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72" windowWidth="11292" windowHeight="6480" activeTab="1"/>
  </bookViews>
  <sheets>
    <sheet name="FRFC 10" sheetId="2" r:id="rId1"/>
    <sheet name="FRFC 31" sheetId="3" r:id="rId2"/>
    <sheet name="FRFC 33" sheetId="4" r:id="rId3"/>
    <sheet name="FRFC 35" sheetId="5" r:id="rId4"/>
    <sheet name="FRFC 49" sheetId="8" r:id="rId5"/>
  </sheets>
  <calcPr calcId="145621"/>
</workbook>
</file>

<file path=xl/calcChain.xml><?xml version="1.0" encoding="utf-8"?>
<calcChain xmlns="http://schemas.openxmlformats.org/spreadsheetml/2006/main">
  <c r="G36" i="4" l="1"/>
  <c r="F36" i="4"/>
  <c r="F34" i="4"/>
  <c r="G38" i="4"/>
  <c r="G40" i="4"/>
  <c r="G43" i="4"/>
  <c r="G45" i="4"/>
  <c r="F45" i="4"/>
  <c r="G46" i="4"/>
  <c r="G47" i="4"/>
  <c r="G49" i="4"/>
  <c r="G52" i="4"/>
  <c r="G54" i="4"/>
  <c r="G58" i="4"/>
  <c r="G60" i="4"/>
  <c r="G61" i="4"/>
  <c r="F62" i="4"/>
  <c r="F61" i="4"/>
  <c r="G62" i="4"/>
  <c r="G63" i="4"/>
  <c r="G64" i="4"/>
  <c r="G65" i="4"/>
  <c r="G66" i="4"/>
  <c r="G67" i="4"/>
  <c r="G68" i="4"/>
  <c r="G69" i="4"/>
  <c r="G70" i="4"/>
  <c r="G71" i="4"/>
  <c r="F64" i="4"/>
  <c r="F65" i="4"/>
  <c r="F66" i="4"/>
  <c r="F67" i="4"/>
  <c r="F68" i="4"/>
  <c r="F69" i="4"/>
  <c r="F70" i="4"/>
  <c r="F71" i="4"/>
  <c r="F63" i="4"/>
  <c r="F60" i="4"/>
  <c r="F46" i="4"/>
  <c r="F47" i="4"/>
  <c r="G62" i="5"/>
  <c r="G64" i="5"/>
  <c r="G66" i="5"/>
  <c r="G67" i="5"/>
  <c r="F68" i="5"/>
  <c r="G68" i="5"/>
  <c r="F69" i="5"/>
  <c r="G69" i="5"/>
  <c r="F70" i="5"/>
  <c r="G70" i="5"/>
  <c r="F71" i="5"/>
  <c r="G71" i="5"/>
  <c r="F72" i="5"/>
  <c r="G72" i="5"/>
  <c r="F73" i="5"/>
  <c r="F67" i="5"/>
  <c r="F66" i="5"/>
  <c r="G59" i="5"/>
  <c r="G56" i="5"/>
  <c r="G53" i="5"/>
  <c r="F64" i="5"/>
  <c r="F62" i="5"/>
  <c r="F56" i="5"/>
  <c r="F59" i="5"/>
  <c r="F53" i="5"/>
  <c r="G52" i="5"/>
  <c r="F52" i="5"/>
  <c r="G50" i="5"/>
  <c r="F50" i="5"/>
  <c r="G34" i="4"/>
  <c r="G12" i="4"/>
  <c r="G14" i="4"/>
  <c r="G16" i="4"/>
  <c r="G18" i="4"/>
  <c r="G20" i="4"/>
  <c r="G22" i="4"/>
  <c r="G24" i="4"/>
  <c r="G26" i="4"/>
  <c r="G28" i="4"/>
  <c r="G30" i="4"/>
  <c r="G32" i="4"/>
  <c r="G12" i="8"/>
  <c r="G14" i="8"/>
  <c r="G16" i="8"/>
  <c r="G18" i="8"/>
  <c r="G20" i="8"/>
  <c r="G22" i="8"/>
  <c r="G24" i="8"/>
  <c r="G26" i="8"/>
  <c r="G28" i="8"/>
  <c r="G30" i="8"/>
  <c r="G32" i="8"/>
  <c r="G34" i="8"/>
  <c r="F34" i="8"/>
  <c r="F32" i="8"/>
  <c r="F30" i="8"/>
  <c r="F28" i="8"/>
  <c r="F26" i="8"/>
  <c r="F24" i="8"/>
  <c r="F22" i="8"/>
  <c r="F20" i="8"/>
  <c r="F18" i="8"/>
  <c r="F16" i="8"/>
  <c r="F14" i="8"/>
  <c r="F12" i="8"/>
  <c r="G10" i="5"/>
  <c r="G11" i="5"/>
  <c r="G12" i="5"/>
  <c r="G13" i="5"/>
  <c r="G14" i="5"/>
  <c r="G15" i="5"/>
  <c r="G17" i="5"/>
  <c r="G18" i="5"/>
  <c r="G20" i="5"/>
  <c r="G22" i="5"/>
  <c r="G24" i="5"/>
  <c r="G26" i="5"/>
  <c r="G28" i="5"/>
  <c r="G30" i="5"/>
  <c r="G32" i="5"/>
  <c r="G34" i="5"/>
  <c r="G36" i="5"/>
  <c r="G38" i="5"/>
  <c r="G40" i="5"/>
  <c r="G42" i="5"/>
  <c r="G44" i="5"/>
  <c r="G46" i="5"/>
  <c r="G49" i="5"/>
  <c r="F49" i="5"/>
  <c r="F46" i="5"/>
  <c r="F44" i="5"/>
  <c r="F42" i="5"/>
  <c r="F40" i="5"/>
  <c r="F38" i="5"/>
  <c r="F36" i="5"/>
  <c r="F34" i="5"/>
  <c r="F32" i="5"/>
  <c r="F30" i="5"/>
  <c r="F28" i="5"/>
  <c r="F26" i="5"/>
  <c r="F24" i="5"/>
  <c r="F22" i="5"/>
  <c r="F20" i="5"/>
  <c r="F18" i="5"/>
  <c r="F17" i="5"/>
  <c r="F15" i="5"/>
  <c r="F14" i="5"/>
  <c r="F13" i="5"/>
  <c r="F12" i="5"/>
  <c r="F11" i="5"/>
  <c r="F10" i="5"/>
  <c r="F58" i="4"/>
  <c r="F54" i="4"/>
  <c r="F52" i="4"/>
  <c r="F49" i="4"/>
  <c r="F43" i="4"/>
  <c r="F40" i="4"/>
  <c r="F38" i="4"/>
  <c r="F32" i="4"/>
  <c r="F30" i="4"/>
  <c r="F28" i="4"/>
  <c r="F26" i="4"/>
  <c r="F24" i="4"/>
  <c r="F22" i="4"/>
  <c r="F20" i="4"/>
  <c r="F18" i="4"/>
  <c r="F16" i="4"/>
  <c r="F14" i="4"/>
  <c r="F12" i="4"/>
  <c r="G12" i="3"/>
  <c r="G14" i="3"/>
  <c r="G16" i="3"/>
  <c r="G18" i="3"/>
  <c r="G20" i="3"/>
  <c r="G22" i="3"/>
  <c r="G24" i="3"/>
  <c r="G26" i="3"/>
  <c r="G28" i="3"/>
  <c r="G30" i="3"/>
  <c r="G32" i="3"/>
  <c r="G34" i="3"/>
  <c r="G36" i="3"/>
  <c r="G38" i="3"/>
  <c r="G40" i="3"/>
  <c r="G43" i="3"/>
  <c r="G46" i="3"/>
  <c r="G50" i="3"/>
  <c r="G52" i="3"/>
  <c r="G54" i="3"/>
  <c r="G56" i="3"/>
  <c r="G58" i="3"/>
  <c r="G60" i="3"/>
  <c r="G62" i="3"/>
  <c r="F62" i="3"/>
  <c r="F60" i="3"/>
  <c r="F58" i="3"/>
  <c r="F56" i="3"/>
  <c r="F54" i="3"/>
  <c r="F52" i="3"/>
  <c r="F50" i="3"/>
  <c r="F46" i="3"/>
  <c r="F43" i="3"/>
  <c r="F40" i="3"/>
  <c r="F38" i="3"/>
  <c r="F36" i="3"/>
  <c r="F34" i="3"/>
  <c r="F32" i="3"/>
  <c r="F30" i="3"/>
  <c r="F28" i="3"/>
  <c r="F26" i="3"/>
  <c r="F24" i="3"/>
  <c r="F22" i="3"/>
  <c r="F20" i="3"/>
  <c r="F18" i="3"/>
  <c r="F16" i="3"/>
  <c r="F14" i="3"/>
  <c r="F12" i="3"/>
  <c r="G12" i="2"/>
  <c r="G14" i="2"/>
  <c r="G16" i="2"/>
  <c r="G18" i="2"/>
  <c r="G20" i="2"/>
  <c r="G22" i="2"/>
  <c r="G24" i="2"/>
  <c r="G26" i="2"/>
  <c r="G28" i="2"/>
  <c r="G30" i="2"/>
  <c r="G32" i="2"/>
  <c r="G34" i="2"/>
  <c r="G36" i="2"/>
  <c r="G38" i="2"/>
  <c r="F38" i="2"/>
  <c r="F36" i="2"/>
  <c r="F34" i="2"/>
  <c r="F32" i="2"/>
  <c r="F30" i="2"/>
  <c r="F28" i="2"/>
  <c r="F26" i="2"/>
  <c r="F24" i="2"/>
  <c r="F22" i="2"/>
  <c r="F20" i="2"/>
  <c r="F18" i="2"/>
  <c r="F16" i="2"/>
  <c r="F14" i="2"/>
  <c r="F12" i="2"/>
</calcChain>
</file>

<file path=xl/sharedStrings.xml><?xml version="1.0" encoding="utf-8"?>
<sst xmlns="http://schemas.openxmlformats.org/spreadsheetml/2006/main" count="754" uniqueCount="235">
  <si>
    <t>FORMAT REMISE FICHIER CLIENT</t>
  </si>
  <si>
    <t>EN-TETE FICHIER</t>
  </si>
  <si>
    <t>Réf.</t>
  </si>
  <si>
    <t>Libellé</t>
  </si>
  <si>
    <t>*</t>
  </si>
  <si>
    <t>Lg</t>
  </si>
  <si>
    <t>Ty</t>
  </si>
  <si>
    <t>Pos</t>
  </si>
  <si>
    <t>Contraintes</t>
  </si>
  <si>
    <t>Tables</t>
  </si>
  <si>
    <t>pe</t>
  </si>
  <si>
    <t>Déb</t>
  </si>
  <si>
    <t>Fin</t>
  </si>
  <si>
    <t>Code enregistrement</t>
  </si>
  <si>
    <t>N</t>
  </si>
  <si>
    <t>AN</t>
  </si>
  <si>
    <t>A blanc</t>
  </si>
  <si>
    <t>JJMMAA</t>
  </si>
  <si>
    <t xml:space="preserve"> </t>
  </si>
  <si>
    <t>FRFC</t>
  </si>
  <si>
    <t>BANQUE ACQUEREUR  -------&gt; ACCEPTEUR</t>
  </si>
  <si>
    <t>A1</t>
  </si>
  <si>
    <t>R</t>
  </si>
  <si>
    <t xml:space="preserve"> = 10</t>
  </si>
  <si>
    <t>B1</t>
  </si>
  <si>
    <t>Réserve</t>
  </si>
  <si>
    <t>B2</t>
  </si>
  <si>
    <t>Identifiant CTA</t>
  </si>
  <si>
    <t>B3</t>
  </si>
  <si>
    <t>Identifiant accepteur</t>
  </si>
  <si>
    <t>C1-1</t>
  </si>
  <si>
    <t>Identifiant banque acquéreur</t>
  </si>
  <si>
    <t>C1-2</t>
  </si>
  <si>
    <t>C2-1</t>
  </si>
  <si>
    <t>Horodatage local du fichier : date</t>
  </si>
  <si>
    <t>C2-2</t>
  </si>
  <si>
    <t>Horodatage local du fichier : heure</t>
  </si>
  <si>
    <t>HHMMSS</t>
  </si>
  <si>
    <t>D1</t>
  </si>
  <si>
    <t>N° séquentiel du fichier</t>
  </si>
  <si>
    <t>incrémenté de 1 à chaque fichier</t>
  </si>
  <si>
    <t>D2</t>
  </si>
  <si>
    <t>Référence du support</t>
  </si>
  <si>
    <t>F</t>
  </si>
  <si>
    <t>Référence du support, à zéro si transmission</t>
  </si>
  <si>
    <t>D3</t>
  </si>
  <si>
    <t>D4</t>
  </si>
  <si>
    <t>D5-1</t>
  </si>
  <si>
    <t>Numéro de version FRFC</t>
  </si>
  <si>
    <t>D5-2</t>
  </si>
  <si>
    <t>E1</t>
  </si>
  <si>
    <t>R = requis, F = facultatif, C = conditionnel</t>
  </si>
  <si>
    <t>FRFC GIE CARTES BANCAIRES "CB"</t>
  </si>
  <si>
    <t xml:space="preserve"> = 31</t>
  </si>
  <si>
    <t>Idem B2 du format FRFC 10</t>
  </si>
  <si>
    <t>Idem B3 du format FRFC 10</t>
  </si>
  <si>
    <t>Idem C1-1 du format FRFC 10</t>
  </si>
  <si>
    <t>Code guichet</t>
  </si>
  <si>
    <t>C1-3</t>
  </si>
  <si>
    <t>N° de compte bancaire</t>
  </si>
  <si>
    <t>JJMMAA =&lt; zone C2-1 du format FRFC 10</t>
  </si>
  <si>
    <t>Identifiant du point de vente</t>
  </si>
  <si>
    <t>C</t>
  </si>
  <si>
    <t>N° contrat bancaire accepteur</t>
  </si>
  <si>
    <t>Libellé banque domiciliataire</t>
  </si>
  <si>
    <t>Référence de traitement</t>
  </si>
  <si>
    <t>N° de lot</t>
  </si>
  <si>
    <t>Référence de la remise</t>
  </si>
  <si>
    <t>D5</t>
  </si>
  <si>
    <t>Date de traitement de la remise</t>
  </si>
  <si>
    <t>D6</t>
  </si>
  <si>
    <t>N° d'identification interbancaire</t>
  </si>
  <si>
    <t>N° SIRET accepteur</t>
  </si>
  <si>
    <t>D7-1</t>
  </si>
  <si>
    <t>Code numérique de la monnaie de</t>
  </si>
  <si>
    <t>transaction</t>
  </si>
  <si>
    <t>D7-2</t>
  </si>
  <si>
    <t>Code numérique de la monnaie du</t>
  </si>
  <si>
    <t xml:space="preserve">compte bancaire ou de la monnaie de </t>
  </si>
  <si>
    <t>traitement définie par l'acquéreur.</t>
  </si>
  <si>
    <t>E2</t>
  </si>
  <si>
    <t>N° d'identification du relevé</t>
  </si>
  <si>
    <t>E3</t>
  </si>
  <si>
    <t>DETAIL RELEVE MAGNETIQUE DE COMPTE</t>
  </si>
  <si>
    <t xml:space="preserve"> = 33</t>
  </si>
  <si>
    <t>Idem D1 du format FRFC 31</t>
  </si>
  <si>
    <t>N° ISO du porteur</t>
  </si>
  <si>
    <t>Date de vente</t>
  </si>
  <si>
    <t>Montant de la commission</t>
  </si>
  <si>
    <t>Exprimé en monnaie de transaction</t>
  </si>
  <si>
    <t>Montant brut de la transaction</t>
  </si>
  <si>
    <t>Sens de la transaction</t>
  </si>
  <si>
    <t>Débit ou Crédit (D ou C)</t>
  </si>
  <si>
    <t>E3-1</t>
  </si>
  <si>
    <t>Référence d'archivage</t>
  </si>
  <si>
    <t>E3-2</t>
  </si>
  <si>
    <t>E4</t>
  </si>
  <si>
    <t>Idem E2 du format FRFC 31</t>
  </si>
  <si>
    <t>E5-1</t>
  </si>
  <si>
    <t>Exprimé en monnaie définie par D7-2 (FRFC 31)</t>
  </si>
  <si>
    <t>E5-2</t>
  </si>
  <si>
    <t>E5-3</t>
  </si>
  <si>
    <t>Taux de conversion</t>
  </si>
  <si>
    <t>Monnaie de transaction et monnaie définie par</t>
  </si>
  <si>
    <t>D7-2 (FRFC 31)</t>
  </si>
  <si>
    <t>E5-4</t>
  </si>
  <si>
    <t>FIN RELEVE MAGNETIQUE DE COMPTE (RECAPITULATIF)</t>
  </si>
  <si>
    <t xml:space="preserve"> = 35</t>
  </si>
  <si>
    <t>Idem C1-2 du format FRFC 31</t>
  </si>
  <si>
    <t>Idem C1-3 du format FRFC 31</t>
  </si>
  <si>
    <t>Date de valeur</t>
  </si>
  <si>
    <t>Idem D3 du format FRFC 31</t>
  </si>
  <si>
    <t>Idem D4 du format FRFC 31</t>
  </si>
  <si>
    <t>Idem D5 du format FRFC 31</t>
  </si>
  <si>
    <t>Montant des débits</t>
  </si>
  <si>
    <t>D7</t>
  </si>
  <si>
    <t>Montant des crédits</t>
  </si>
  <si>
    <t>D8</t>
  </si>
  <si>
    <t>Montant total des commissions débit</t>
  </si>
  <si>
    <t>D9</t>
  </si>
  <si>
    <t>Montant total des commissions crédit</t>
  </si>
  <si>
    <t>D10-1</t>
  </si>
  <si>
    <t>Code numérique de la monnaie</t>
  </si>
  <si>
    <t>D10-2</t>
  </si>
  <si>
    <t>Montant NET récapitulatif</t>
  </si>
  <si>
    <t>E4-1</t>
  </si>
  <si>
    <t>Sens montant NET récapitulatif</t>
  </si>
  <si>
    <t>E4-2</t>
  </si>
  <si>
    <t>E4-3</t>
  </si>
  <si>
    <t>FIN DE FICHIER</t>
  </si>
  <si>
    <t>E1-1</t>
  </si>
  <si>
    <t>Code guichet du compte des commissions</t>
  </si>
  <si>
    <t>flux multi-devises</t>
  </si>
  <si>
    <t>E1-2</t>
  </si>
  <si>
    <t>Numéro de compte des commissions</t>
  </si>
  <si>
    <t xml:space="preserve">E1-3 </t>
  </si>
  <si>
    <t>Code Iso numérique du compte des commissions</t>
  </si>
  <si>
    <t>E1-4</t>
  </si>
  <si>
    <t>à zéro pour le flux multi-devises</t>
  </si>
  <si>
    <t>E5-41</t>
  </si>
  <si>
    <t xml:space="preserve">taux de conversion </t>
  </si>
  <si>
    <t>6 entiers et 9 décimales. Doit permettre</t>
  </si>
  <si>
    <t xml:space="preserve">Exprimé en monnaie de transaction </t>
  </si>
  <si>
    <t xml:space="preserve">Taux de conversion </t>
  </si>
  <si>
    <t>E4-41</t>
  </si>
  <si>
    <t xml:space="preserve"> de valider le calcul suivant : E1/E5-41=E5-2  </t>
  </si>
  <si>
    <t>E5-42</t>
  </si>
  <si>
    <t>A zéro</t>
  </si>
  <si>
    <t>Idem à E5-41 dans FRFC33</t>
  </si>
  <si>
    <t xml:space="preserve">à zéro pour le multi-devises </t>
  </si>
  <si>
    <t>Débit ou Crédit ( D ou C)</t>
  </si>
  <si>
    <t xml:space="preserve">Cumul de E1 dans FRFC33 </t>
  </si>
  <si>
    <t xml:space="preserve"> de valider le calcul suivant:E4-2/E4-41=D6 ou D7   </t>
  </si>
  <si>
    <t>Monnaie de Crédit Commerçant</t>
  </si>
  <si>
    <t>En EURO si Paiement en EURO,</t>
  </si>
  <si>
    <t>Sinon, Zéro pour le multi-devises</t>
  </si>
  <si>
    <t>Exprimé en EURO,</t>
  </si>
  <si>
    <t>même pour le Multi-Devises</t>
  </si>
  <si>
    <t>Nb de factures débit dans la remise</t>
  </si>
  <si>
    <t>Nb de factures crédit dans la remise</t>
  </si>
  <si>
    <t>Sens montant BRUT récapitulatif</t>
  </si>
  <si>
    <t>Indicateur Devise</t>
  </si>
  <si>
    <t xml:space="preserve"> ' '=Euro, 'M'=Multi-Devises</t>
  </si>
  <si>
    <t>EN-TETE REMISE CONTRAT</t>
  </si>
  <si>
    <t>Libellé Complémentaire Contrat (Magasin GR)</t>
  </si>
  <si>
    <t>Numéro de compte du commerçant</t>
  </si>
  <si>
    <t>Numéro d'autorisation</t>
  </si>
  <si>
    <t>E3-21</t>
  </si>
  <si>
    <t xml:space="preserve"> = 49</t>
  </si>
  <si>
    <t>JJMMAA idem C2-1 du format FRFC 10</t>
  </si>
  <si>
    <t>Idem D1 du format FRFC 10</t>
  </si>
  <si>
    <t>Nb total d'enregistrements du fichier</t>
  </si>
  <si>
    <t>D3-1</t>
  </si>
  <si>
    <t>Idem D5-1 du format FRFC 10</t>
  </si>
  <si>
    <t>D3-2</t>
  </si>
  <si>
    <t>ICI</t>
  </si>
  <si>
    <t>Date de valeur en clair</t>
  </si>
  <si>
    <t xml:space="preserve"> ICI</t>
  </si>
  <si>
    <t>Date de traitement pour le calcul de la période</t>
  </si>
  <si>
    <t>Uniquement pour les fichiers RB090/RB091</t>
  </si>
  <si>
    <t xml:space="preserve"> = 13</t>
  </si>
  <si>
    <t>établissement bancaire accepteur = 30004</t>
  </si>
  <si>
    <t xml:space="preserve"> = 000000</t>
  </si>
  <si>
    <t>Issue du champ D4 (Fichier de remises FRFC V13 / ENR 03) ou du champ 37 (CB2A Fichier)</t>
  </si>
  <si>
    <t>D7-3</t>
  </si>
  <si>
    <t>E3-22</t>
  </si>
  <si>
    <t>Monnaie de Paiement (= 978)</t>
  </si>
  <si>
    <t>Montant BRUT récapitulatif</t>
  </si>
  <si>
    <t>commission Réseau</t>
  </si>
  <si>
    <t>interchange</t>
  </si>
  <si>
    <t>commission banque</t>
  </si>
  <si>
    <t>code nature carte</t>
  </si>
  <si>
    <t>Code type carte</t>
  </si>
  <si>
    <t>BIN banque émettrice </t>
  </si>
  <si>
    <t>Code banque émettrice </t>
  </si>
  <si>
    <t>Réseau</t>
  </si>
  <si>
    <t>Zone géographique</t>
  </si>
  <si>
    <t>Total commission Réseau pour transactions débits</t>
  </si>
  <si>
    <t>Total interchange pour transactions débits</t>
  </si>
  <si>
    <t>Total commission banque pour transactions débits</t>
  </si>
  <si>
    <t>Total commission Réseau pour transactions crédits</t>
  </si>
  <si>
    <t>Total interchange pour transactions crédits</t>
  </si>
  <si>
    <t>Total commission banque pour transactions crédits</t>
  </si>
  <si>
    <t>doit être signé</t>
  </si>
  <si>
    <t>Code pays porteur</t>
  </si>
  <si>
    <t>Non utilisé à ce jour</t>
  </si>
  <si>
    <t>Libellé privatif commerçant</t>
  </si>
  <si>
    <t>E5-43</t>
  </si>
  <si>
    <t>E5-44</t>
  </si>
  <si>
    <t>E5-45</t>
  </si>
  <si>
    <t>E5-46</t>
  </si>
  <si>
    <t>E5-47</t>
  </si>
  <si>
    <t>E5-48</t>
  </si>
  <si>
    <t>E5-49</t>
  </si>
  <si>
    <t>E5-50</t>
  </si>
  <si>
    <t>E5-51</t>
  </si>
  <si>
    <t>E5-52</t>
  </si>
  <si>
    <t>E5-53</t>
  </si>
  <si>
    <t>E5-5</t>
  </si>
  <si>
    <t>E5-6</t>
  </si>
  <si>
    <t>E5-7</t>
  </si>
  <si>
    <t>E5-8</t>
  </si>
  <si>
    <t>E5-9</t>
  </si>
  <si>
    <t>E5-10</t>
  </si>
  <si>
    <t>VERSION V13 du 17/08/15</t>
  </si>
  <si>
    <t xml:space="preserve">doit être signé </t>
  </si>
  <si>
    <t xml:space="preserve">C Usage Crédit
D Usage Débit
P Usage Prépayé
U Usage Universel
b Indéterminée (à blanc)
</t>
  </si>
  <si>
    <t xml:space="preserve">P Compte Particulier
E Compte Entreprise
b Indéterminée (à blanc)
</t>
  </si>
  <si>
    <t>1 National
2 VISA
3 MCI
4 ECI
9 Indéterminé (National ou VISA)</t>
  </si>
  <si>
    <t>France: FRA
Union européenne (27 pays sans la France) ; l’évolution de cette liste doit être prévue : UE
Hors Union européenne : HUE</t>
  </si>
  <si>
    <t>AS</t>
  </si>
  <si>
    <r>
      <rPr>
        <strike/>
        <sz val="9"/>
        <rFont val="Times New Roman"/>
        <family val="1"/>
      </rPr>
      <t>220</t>
    </r>
    <r>
      <rPr>
        <sz val="9"/>
        <rFont val="Times New Roman"/>
        <family val="1"/>
      </rPr>
      <t xml:space="preserve">  </t>
    </r>
    <r>
      <rPr>
        <sz val="9"/>
        <color rgb="FFFF0000"/>
        <rFont val="Times New Roman"/>
        <family val="1"/>
      </rPr>
      <t>140</t>
    </r>
  </si>
  <si>
    <r>
      <t xml:space="preserve">320 </t>
    </r>
    <r>
      <rPr>
        <sz val="9"/>
        <rFont val="Times New Roman"/>
        <family val="1"/>
      </rPr>
      <t xml:space="preserve"> </t>
    </r>
    <r>
      <rPr>
        <sz val="9"/>
        <color rgb="FFFF0000"/>
        <rFont val="Times New Roman"/>
        <family val="1"/>
      </rPr>
      <t>240</t>
    </r>
  </si>
  <si>
    <r>
      <rPr>
        <strike/>
        <sz val="9"/>
        <rFont val="Times New Roman"/>
        <family val="1"/>
      </rPr>
      <t>320</t>
    </r>
    <r>
      <rPr>
        <sz val="9"/>
        <color rgb="FFFF0000"/>
        <rFont val="Times New Roman"/>
        <family val="1"/>
      </rPr>
      <t xml:space="preserve">  240</t>
    </r>
  </si>
  <si>
    <r>
      <rPr>
        <strike/>
        <sz val="9"/>
        <rFont val="Times New Roman"/>
        <family val="1"/>
      </rPr>
      <t>312</t>
    </r>
    <r>
      <rPr>
        <sz val="9"/>
        <rFont val="Times New Roman"/>
        <family val="1"/>
      </rPr>
      <t xml:space="preserve">  </t>
    </r>
    <r>
      <rPr>
        <sz val="9"/>
        <color rgb="FFFF0000"/>
        <rFont val="Times New Roman"/>
        <family val="1"/>
      </rPr>
      <t>232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</si>
</sst>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>
    <font>
      <sz val="10"/>
      <name val="Geneva"/>
    </font>
    <font>
      <b/>
      <sz val="10"/>
      <name val="Times New Roman"/>
      <family val="1"/>
    </font>
    <font>
      <sz val="10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14"/>
      <name val="Times New Roman"/>
      <family val="1"/>
    </font>
    <font>
      <sz val="8"/>
      <name val="Geneva"/>
    </font>
    <font>
      <sz val="9"/>
      <color indexed="10"/>
      <name val="Times New Roman"/>
      <family val="1"/>
    </font>
    <font>
      <b/>
      <sz val="10"/>
      <color indexed="9"/>
      <name val="Times New Roman"/>
      <family val="1"/>
    </font>
    <font>
      <sz val="9"/>
      <color indexed="9"/>
      <name val="Times New Roman"/>
      <family val="1"/>
    </font>
    <font>
      <b/>
      <sz val="9"/>
      <color indexed="9"/>
      <name val="Times New Roman"/>
      <family val="1"/>
    </font>
    <font>
      <sz val="10"/>
      <color indexed="9"/>
      <name val="Times New Roman"/>
      <family val="1"/>
    </font>
    <font>
      <b/>
      <sz val="10"/>
      <color rgb="FFFF0000"/>
      <name val="Times New Roman"/>
      <family val="1"/>
    </font>
    <font>
      <sz val="9"/>
      <color rgb="FFFF0000"/>
      <name val="Times New Roman"/>
      <family val="1"/>
    </font>
    <font>
      <b/>
      <sz val="9"/>
      <color rgb="FFFF0000"/>
      <name val="Times New Roman"/>
      <family val="1"/>
    </font>
    <font>
      <sz val="10"/>
      <color rgb="FFFF0000"/>
      <name val="Times New Roman"/>
      <family val="1"/>
    </font>
    <font>
      <strike/>
      <sz val="9"/>
      <name val="Times New Roman"/>
      <family val="1"/>
    </font>
    <font>
      <strike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4">
    <border>
      <left/>
      <right/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117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3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right" vertical="center"/>
    </xf>
    <xf numFmtId="0" fontId="1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vertical="center"/>
    </xf>
    <xf numFmtId="0" fontId="4" fillId="0" borderId="8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vertical="center"/>
    </xf>
    <xf numFmtId="0" fontId="4" fillId="0" borderId="12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right" vertical="center"/>
    </xf>
    <xf numFmtId="0" fontId="2" fillId="0" borderId="0" xfId="0" applyFont="1" applyFill="1" applyAlignment="1">
      <alignment horizontal="left" vertical="center"/>
    </xf>
    <xf numFmtId="0" fontId="1" fillId="0" borderId="14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1" fillId="0" borderId="17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vertical="center"/>
    </xf>
    <xf numFmtId="0" fontId="4" fillId="0" borderId="18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1" fillId="0" borderId="20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vertical="center"/>
    </xf>
    <xf numFmtId="0" fontId="4" fillId="0" borderId="21" xfId="0" applyFont="1" applyFill="1" applyBorder="1" applyAlignment="1">
      <alignment horizontal="center" vertical="center"/>
    </xf>
    <xf numFmtId="0" fontId="3" fillId="0" borderId="21" xfId="0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4" fillId="0" borderId="0" xfId="0" quotePrefix="1" applyFont="1" applyFill="1" applyBorder="1" applyAlignment="1">
      <alignment vertical="center"/>
    </xf>
    <xf numFmtId="0" fontId="3" fillId="0" borderId="10" xfId="0" applyFont="1" applyFill="1" applyBorder="1" applyAlignment="1">
      <alignment horizontal="center" vertical="center"/>
    </xf>
    <xf numFmtId="3" fontId="4" fillId="0" borderId="0" xfId="0" applyNumberFormat="1" applyFont="1" applyFill="1" applyBorder="1" applyAlignment="1">
      <alignment horizontal="center" vertical="center"/>
    </xf>
    <xf numFmtId="11" fontId="1" fillId="0" borderId="10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vertical="center"/>
    </xf>
    <xf numFmtId="0" fontId="4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8" fillId="0" borderId="1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11" fillId="0" borderId="0" xfId="0" applyFont="1" applyFill="1" applyAlignment="1">
      <alignment vertical="center"/>
    </xf>
    <xf numFmtId="0" fontId="1" fillId="0" borderId="23" xfId="0" applyFont="1" applyBorder="1" applyAlignment="1">
      <alignment horizontal="center"/>
    </xf>
    <xf numFmtId="0" fontId="3" fillId="0" borderId="0" xfId="0" applyFont="1"/>
    <xf numFmtId="0" fontId="1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vertical="center"/>
    </xf>
    <xf numFmtId="0" fontId="4" fillId="0" borderId="12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0" xfId="0" applyFont="1" applyFill="1" applyBorder="1" applyAlignment="1">
      <alignment vertical="center" wrapText="1"/>
    </xf>
    <xf numFmtId="0" fontId="1" fillId="0" borderId="23" xfId="0" applyFont="1" applyFill="1" applyBorder="1" applyAlignment="1">
      <alignment horizontal="center"/>
    </xf>
    <xf numFmtId="0" fontId="3" fillId="0" borderId="0" xfId="0" applyFont="1" applyFill="1"/>
    <xf numFmtId="0" fontId="4" fillId="0" borderId="0" xfId="0" applyFont="1" applyFill="1"/>
    <xf numFmtId="0" fontId="4" fillId="0" borderId="0" xfId="0" applyFont="1" applyFill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2" xfId="0" applyFont="1" applyFill="1" applyBorder="1" applyAlignment="1">
      <alignment horizontal="left" vertical="center"/>
    </xf>
    <xf numFmtId="0" fontId="4" fillId="0" borderId="0" xfId="0" applyFont="1" applyFill="1" applyAlignment="1">
      <alignment vertical="center" wrapText="1"/>
    </xf>
    <xf numFmtId="0" fontId="12" fillId="0" borderId="10" xfId="0" applyFont="1" applyFill="1" applyBorder="1" applyAlignment="1">
      <alignment horizontal="center" vertical="center"/>
    </xf>
    <xf numFmtId="0" fontId="13" fillId="0" borderId="0" xfId="0" applyFont="1" applyFill="1" applyAlignment="1">
      <alignment vertical="center"/>
    </xf>
    <xf numFmtId="0" fontId="14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5" fillId="0" borderId="0" xfId="0" applyFont="1" applyFill="1" applyAlignment="1">
      <alignment vertical="center"/>
    </xf>
    <xf numFmtId="0" fontId="13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3" fillId="0" borderId="0" xfId="0" applyFont="1" applyFill="1" applyAlignment="1">
      <alignment vertical="center" wrapText="1"/>
    </xf>
    <xf numFmtId="0" fontId="16" fillId="0" borderId="0" xfId="0" applyFont="1" applyFill="1" applyBorder="1" applyAlignment="1">
      <alignment horizontal="center" vertical="center"/>
    </xf>
    <xf numFmtId="0" fontId="17" fillId="0" borderId="0" xfId="0" applyFont="1" applyAlignment="1">
      <alignment horizontal="justify" vertical="center"/>
    </xf>
    <xf numFmtId="0" fontId="13" fillId="0" borderId="0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13</xdr:row>
      <xdr:rowOff>0</xdr:rowOff>
    </xdr:from>
    <xdr:to>
      <xdr:col>13</xdr:col>
      <xdr:colOff>685800</xdr:colOff>
      <xdr:row>18</xdr:row>
      <xdr:rowOff>0</xdr:rowOff>
    </xdr:to>
    <xdr:sp macro="" textlink="">
      <xdr:nvSpPr>
        <xdr:cNvPr id="2" name="ZoneTexte 1"/>
        <xdr:cNvSpPr txBox="1"/>
      </xdr:nvSpPr>
      <xdr:spPr>
        <a:xfrm>
          <a:off x="7848600" y="1630680"/>
          <a:ext cx="3040380" cy="6096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100"/>
            <a:t>l'accepteur</a:t>
          </a:r>
          <a:r>
            <a:rPr lang="fr-FR" sz="1100" baseline="0"/>
            <a:t> = commerçant </a:t>
          </a:r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5"/>
  <sheetViews>
    <sheetView showGridLines="0" workbookViewId="0">
      <selection activeCell="B27" sqref="B27"/>
    </sheetView>
  </sheetViews>
  <sheetFormatPr baseColWidth="10" defaultColWidth="11.44140625" defaultRowHeight="13.2"/>
  <cols>
    <col min="1" max="1" width="6.6640625" style="32" customWidth="1"/>
    <col min="2" max="2" width="27.6640625" style="10" customWidth="1"/>
    <col min="3" max="5" width="3.6640625" style="32" customWidth="1"/>
    <col min="6" max="6" width="6.88671875" style="32" customWidth="1"/>
    <col min="7" max="7" width="8.44140625" style="32" customWidth="1"/>
    <col min="8" max="8" width="30.6640625" style="10" customWidth="1"/>
    <col min="9" max="9" width="9.6640625" style="32" customWidth="1"/>
    <col min="10" max="16384" width="11.44140625" style="10"/>
  </cols>
  <sheetData>
    <row r="1" spans="1:9">
      <c r="A1" s="13" t="s">
        <v>0</v>
      </c>
      <c r="B1" s="14"/>
      <c r="C1" s="14"/>
      <c r="D1" s="14"/>
      <c r="E1" s="14"/>
      <c r="F1" s="14"/>
      <c r="G1" s="14"/>
      <c r="I1" s="15" t="s">
        <v>19</v>
      </c>
    </row>
    <row r="2" spans="1:9">
      <c r="A2" s="13" t="s">
        <v>20</v>
      </c>
      <c r="B2" s="14"/>
      <c r="C2" s="14"/>
      <c r="D2" s="14"/>
      <c r="E2" s="14"/>
      <c r="F2" s="14"/>
      <c r="G2" s="14"/>
      <c r="I2" s="15">
        <v>10</v>
      </c>
    </row>
    <row r="3" spans="1:9">
      <c r="A3" s="13" t="s">
        <v>1</v>
      </c>
      <c r="B3" s="14"/>
      <c r="C3" s="14"/>
      <c r="D3" s="14"/>
      <c r="E3" s="14"/>
      <c r="F3" s="14"/>
      <c r="G3" s="14"/>
      <c r="I3" s="15"/>
    </row>
    <row r="4" spans="1:9" ht="5.0999999999999996" customHeight="1">
      <c r="A4" s="14"/>
      <c r="B4" s="14"/>
      <c r="C4" s="14"/>
      <c r="D4" s="14"/>
      <c r="E4" s="14"/>
      <c r="F4" s="14"/>
      <c r="G4" s="14"/>
      <c r="H4" s="14"/>
      <c r="I4" s="14"/>
    </row>
    <row r="5" spans="1:9" ht="5.0999999999999996" customHeight="1">
      <c r="A5" s="35"/>
      <c r="B5" s="35"/>
      <c r="C5" s="35"/>
      <c r="D5" s="35"/>
      <c r="E5" s="35"/>
      <c r="F5" s="35"/>
      <c r="G5" s="35"/>
      <c r="H5" s="35"/>
      <c r="I5" s="35"/>
    </row>
    <row r="6" spans="1:9">
      <c r="A6" s="36" t="s">
        <v>2</v>
      </c>
      <c r="B6" s="36" t="s">
        <v>3</v>
      </c>
      <c r="C6" s="36" t="s">
        <v>4</v>
      </c>
      <c r="D6" s="36" t="s">
        <v>5</v>
      </c>
      <c r="E6" s="36" t="s">
        <v>6</v>
      </c>
      <c r="F6" s="36" t="s">
        <v>7</v>
      </c>
      <c r="G6" s="36" t="s">
        <v>7</v>
      </c>
      <c r="H6" s="36" t="s">
        <v>8</v>
      </c>
      <c r="I6" s="36" t="s">
        <v>9</v>
      </c>
    </row>
    <row r="7" spans="1:9" ht="9.9" customHeight="1">
      <c r="A7" s="36"/>
      <c r="B7" s="36"/>
      <c r="C7" s="36"/>
      <c r="D7" s="36"/>
      <c r="E7" s="36" t="s">
        <v>10</v>
      </c>
      <c r="F7" s="36" t="s">
        <v>11</v>
      </c>
      <c r="G7" s="36" t="s">
        <v>12</v>
      </c>
      <c r="H7" s="36"/>
      <c r="I7" s="36"/>
    </row>
    <row r="8" spans="1:9" ht="6" customHeight="1">
      <c r="A8" s="37"/>
      <c r="B8" s="37"/>
      <c r="C8" s="37"/>
      <c r="D8" s="37"/>
      <c r="E8" s="37"/>
      <c r="F8" s="37"/>
      <c r="G8" s="37"/>
      <c r="H8" s="37"/>
      <c r="I8" s="37"/>
    </row>
    <row r="9" spans="1:9" ht="9.9" customHeight="1">
      <c r="A9" s="38"/>
      <c r="B9" s="39"/>
      <c r="C9" s="40"/>
      <c r="D9" s="40"/>
      <c r="E9" s="41"/>
      <c r="F9" s="40"/>
      <c r="G9" s="40"/>
      <c r="H9" s="39"/>
      <c r="I9" s="42"/>
    </row>
    <row r="10" spans="1:9" ht="9.9" customHeight="1">
      <c r="A10" s="43" t="s">
        <v>21</v>
      </c>
      <c r="B10" s="44" t="s">
        <v>13</v>
      </c>
      <c r="C10" s="45" t="s">
        <v>22</v>
      </c>
      <c r="D10" s="46">
        <v>2</v>
      </c>
      <c r="E10" s="45" t="s">
        <v>14</v>
      </c>
      <c r="F10" s="46">
        <v>1</v>
      </c>
      <c r="G10" s="46">
        <v>2</v>
      </c>
      <c r="H10" s="44" t="s">
        <v>23</v>
      </c>
      <c r="I10" s="47"/>
    </row>
    <row r="11" spans="1:9" ht="9.9" customHeight="1">
      <c r="A11" s="43"/>
      <c r="B11" s="44"/>
      <c r="C11" s="45"/>
      <c r="D11" s="46"/>
      <c r="E11" s="45"/>
      <c r="F11" s="46"/>
      <c r="G11" s="46"/>
      <c r="H11" s="44"/>
      <c r="I11" s="47"/>
    </row>
    <row r="12" spans="1:9" ht="9.9" customHeight="1">
      <c r="A12" s="43" t="s">
        <v>24</v>
      </c>
      <c r="B12" s="44" t="s">
        <v>25</v>
      </c>
      <c r="C12" s="45"/>
      <c r="D12" s="46">
        <v>2</v>
      </c>
      <c r="E12" s="45" t="s">
        <v>15</v>
      </c>
      <c r="F12" s="46">
        <f>G10+1</f>
        <v>3</v>
      </c>
      <c r="G12" s="46">
        <f>G10+D12</f>
        <v>4</v>
      </c>
      <c r="H12" s="44" t="s">
        <v>16</v>
      </c>
      <c r="I12" s="47"/>
    </row>
    <row r="13" spans="1:9" ht="9.9" customHeight="1">
      <c r="A13" s="43"/>
      <c r="B13" s="44"/>
      <c r="C13" s="45"/>
      <c r="D13" s="46"/>
      <c r="E13" s="45"/>
      <c r="F13" s="46"/>
      <c r="G13" s="46"/>
      <c r="H13" s="44"/>
      <c r="I13" s="47"/>
    </row>
    <row r="14" spans="1:9" ht="9.9" customHeight="1">
      <c r="A14" s="43" t="s">
        <v>26</v>
      </c>
      <c r="B14" s="44" t="s">
        <v>27</v>
      </c>
      <c r="C14" s="45" t="s">
        <v>22</v>
      </c>
      <c r="D14" s="46">
        <v>6</v>
      </c>
      <c r="E14" s="45" t="s">
        <v>14</v>
      </c>
      <c r="F14" s="46">
        <f>G12+1</f>
        <v>5</v>
      </c>
      <c r="G14" s="46">
        <f>G12+D14</f>
        <v>10</v>
      </c>
      <c r="H14" s="44" t="s">
        <v>182</v>
      </c>
      <c r="I14" s="47"/>
    </row>
    <row r="15" spans="1:9" ht="9.9" customHeight="1">
      <c r="A15" s="43"/>
      <c r="B15" s="44"/>
      <c r="C15" s="45"/>
      <c r="D15" s="46"/>
      <c r="E15" s="45"/>
      <c r="F15" s="46"/>
      <c r="G15" s="46"/>
      <c r="H15" s="44"/>
      <c r="I15" s="47"/>
    </row>
    <row r="16" spans="1:9" ht="9.9" customHeight="1">
      <c r="A16" s="43" t="s">
        <v>28</v>
      </c>
      <c r="B16" s="116" t="s">
        <v>29</v>
      </c>
      <c r="C16" s="45" t="s">
        <v>22</v>
      </c>
      <c r="D16" s="46">
        <v>6</v>
      </c>
      <c r="E16" s="45" t="s">
        <v>14</v>
      </c>
      <c r="F16" s="46">
        <f>G14+1</f>
        <v>11</v>
      </c>
      <c r="G16" s="46">
        <f>G14+D16</f>
        <v>16</v>
      </c>
      <c r="H16" s="116" t="s">
        <v>182</v>
      </c>
      <c r="I16" s="47"/>
    </row>
    <row r="17" spans="1:9" ht="9.9" customHeight="1">
      <c r="A17" s="43"/>
      <c r="B17" s="44"/>
      <c r="C17" s="45"/>
      <c r="D17" s="46"/>
      <c r="E17" s="45"/>
      <c r="F17" s="46"/>
      <c r="G17" s="46"/>
      <c r="H17" s="44"/>
      <c r="I17" s="47"/>
    </row>
    <row r="18" spans="1:9" ht="9.9" customHeight="1">
      <c r="A18" s="43" t="s">
        <v>30</v>
      </c>
      <c r="B18" s="44" t="s">
        <v>31</v>
      </c>
      <c r="C18" s="45" t="s">
        <v>22</v>
      </c>
      <c r="D18" s="46">
        <v>5</v>
      </c>
      <c r="E18" s="45" t="s">
        <v>14</v>
      </c>
      <c r="F18" s="46">
        <f>G16+1</f>
        <v>17</v>
      </c>
      <c r="G18" s="46">
        <f>G16+D18</f>
        <v>21</v>
      </c>
      <c r="H18" s="44" t="s">
        <v>181</v>
      </c>
      <c r="I18" s="47"/>
    </row>
    <row r="19" spans="1:9" ht="9.9" customHeight="1">
      <c r="A19" s="43"/>
      <c r="B19" s="44"/>
      <c r="C19" s="45"/>
      <c r="D19" s="46"/>
      <c r="E19" s="45"/>
      <c r="F19" s="46"/>
      <c r="G19" s="46"/>
      <c r="H19" s="44"/>
      <c r="I19" s="47"/>
    </row>
    <row r="20" spans="1:9" ht="9.9" customHeight="1">
      <c r="A20" s="43" t="s">
        <v>32</v>
      </c>
      <c r="B20" s="44" t="s">
        <v>57</v>
      </c>
      <c r="C20" s="45"/>
      <c r="D20" s="46">
        <v>5</v>
      </c>
      <c r="E20" s="45" t="s">
        <v>15</v>
      </c>
      <c r="F20" s="46">
        <f>G18+1</f>
        <v>22</v>
      </c>
      <c r="G20" s="46">
        <f>G18+D20</f>
        <v>26</v>
      </c>
      <c r="H20" s="44"/>
      <c r="I20" s="47"/>
    </row>
    <row r="21" spans="1:9" ht="9.9" customHeight="1">
      <c r="A21" s="43"/>
      <c r="B21" s="44"/>
      <c r="C21" s="45"/>
      <c r="D21" s="46"/>
      <c r="E21" s="45"/>
      <c r="F21" s="46"/>
      <c r="G21" s="46"/>
      <c r="H21" s="44"/>
      <c r="I21" s="47"/>
    </row>
    <row r="22" spans="1:9" ht="9.9" customHeight="1">
      <c r="A22" s="43" t="s">
        <v>58</v>
      </c>
      <c r="B22" s="116" t="s">
        <v>165</v>
      </c>
      <c r="C22" s="45"/>
      <c r="D22" s="46">
        <v>11</v>
      </c>
      <c r="E22" s="45" t="s">
        <v>15</v>
      </c>
      <c r="F22" s="46">
        <f>G20+1</f>
        <v>27</v>
      </c>
      <c r="G22" s="46">
        <f>G20+D22</f>
        <v>37</v>
      </c>
      <c r="H22" s="44"/>
      <c r="I22" s="47"/>
    </row>
    <row r="23" spans="1:9" ht="9.9" customHeight="1">
      <c r="A23" s="43" t="s">
        <v>18</v>
      </c>
      <c r="B23" s="44"/>
      <c r="C23" s="45"/>
      <c r="D23" s="46"/>
      <c r="E23" s="45"/>
      <c r="F23" s="46"/>
      <c r="G23" s="46"/>
      <c r="H23" s="44"/>
      <c r="I23" s="47"/>
    </row>
    <row r="24" spans="1:9" ht="9.9" customHeight="1">
      <c r="A24" s="43" t="s">
        <v>33</v>
      </c>
      <c r="B24" s="44" t="s">
        <v>34</v>
      </c>
      <c r="C24" s="45" t="s">
        <v>22</v>
      </c>
      <c r="D24" s="46">
        <v>6</v>
      </c>
      <c r="E24" s="45" t="s">
        <v>14</v>
      </c>
      <c r="F24" s="46">
        <f>G22+1</f>
        <v>38</v>
      </c>
      <c r="G24" s="46">
        <f>G22+D24</f>
        <v>43</v>
      </c>
      <c r="H24" s="44" t="s">
        <v>17</v>
      </c>
      <c r="I24" s="47"/>
    </row>
    <row r="25" spans="1:9" ht="9.9" customHeight="1">
      <c r="A25" s="43"/>
      <c r="B25" s="44"/>
      <c r="C25" s="45"/>
      <c r="D25" s="46"/>
      <c r="E25" s="45"/>
      <c r="F25" s="46"/>
      <c r="G25" s="46"/>
      <c r="H25" s="44"/>
      <c r="I25" s="47"/>
    </row>
    <row r="26" spans="1:9" ht="9.9" customHeight="1">
      <c r="A26" s="43" t="s">
        <v>35</v>
      </c>
      <c r="B26" s="44" t="s">
        <v>36</v>
      </c>
      <c r="C26" s="45" t="s">
        <v>22</v>
      </c>
      <c r="D26" s="46">
        <v>6</v>
      </c>
      <c r="E26" s="45" t="s">
        <v>14</v>
      </c>
      <c r="F26" s="46">
        <f>G24+1</f>
        <v>44</v>
      </c>
      <c r="G26" s="46">
        <f>G24+D26</f>
        <v>49</v>
      </c>
      <c r="H26" s="44" t="s">
        <v>37</v>
      </c>
      <c r="I26" s="47"/>
    </row>
    <row r="27" spans="1:9" ht="9.9" customHeight="1">
      <c r="A27" s="43"/>
      <c r="B27" s="44"/>
      <c r="C27" s="45"/>
      <c r="D27" s="46"/>
      <c r="E27" s="45"/>
      <c r="F27" s="46"/>
      <c r="G27" s="46"/>
      <c r="H27" s="44"/>
      <c r="I27" s="47"/>
    </row>
    <row r="28" spans="1:9" ht="9.9" customHeight="1">
      <c r="A28" s="43" t="s">
        <v>38</v>
      </c>
      <c r="B28" s="44" t="s">
        <v>39</v>
      </c>
      <c r="C28" s="45" t="s">
        <v>22</v>
      </c>
      <c r="D28" s="46">
        <v>6</v>
      </c>
      <c r="E28" s="45" t="s">
        <v>14</v>
      </c>
      <c r="F28" s="46">
        <f>G26+1</f>
        <v>50</v>
      </c>
      <c r="G28" s="46">
        <f>G26+D28</f>
        <v>55</v>
      </c>
      <c r="H28" s="44" t="s">
        <v>40</v>
      </c>
      <c r="I28" s="47"/>
    </row>
    <row r="29" spans="1:9" ht="9.9" customHeight="1">
      <c r="A29" s="43"/>
      <c r="B29" s="44"/>
      <c r="C29" s="45"/>
      <c r="D29" s="46"/>
      <c r="E29" s="45"/>
      <c r="F29" s="46"/>
      <c r="G29" s="46"/>
      <c r="H29" s="44"/>
      <c r="I29" s="47"/>
    </row>
    <row r="30" spans="1:9" ht="9.9" customHeight="1">
      <c r="A30" s="43" t="s">
        <v>41</v>
      </c>
      <c r="B30" s="44" t="s">
        <v>42</v>
      </c>
      <c r="C30" s="45" t="s">
        <v>43</v>
      </c>
      <c r="D30" s="46">
        <v>6</v>
      </c>
      <c r="E30" s="45" t="s">
        <v>15</v>
      </c>
      <c r="F30" s="46">
        <f>G28+1</f>
        <v>56</v>
      </c>
      <c r="G30" s="46">
        <f>G28+D30</f>
        <v>61</v>
      </c>
      <c r="H30" s="44" t="s">
        <v>44</v>
      </c>
      <c r="I30" s="47"/>
    </row>
    <row r="31" spans="1:9" ht="9.9" customHeight="1">
      <c r="A31" s="43"/>
      <c r="B31" s="44"/>
      <c r="C31" s="45"/>
      <c r="D31" s="46"/>
      <c r="E31" s="45"/>
      <c r="F31" s="46"/>
      <c r="G31" s="46"/>
      <c r="H31" s="44"/>
      <c r="I31" s="47"/>
    </row>
    <row r="32" spans="1:9" ht="9.9" customHeight="1">
      <c r="A32" s="43" t="s">
        <v>45</v>
      </c>
      <c r="B32" s="44" t="s">
        <v>25</v>
      </c>
      <c r="C32" s="45"/>
      <c r="D32" s="46">
        <v>8</v>
      </c>
      <c r="E32" s="45" t="s">
        <v>15</v>
      </c>
      <c r="F32" s="46">
        <f>G30+1</f>
        <v>62</v>
      </c>
      <c r="G32" s="46">
        <f>G30+D32</f>
        <v>69</v>
      </c>
      <c r="H32" s="44" t="s">
        <v>16</v>
      </c>
      <c r="I32" s="47"/>
    </row>
    <row r="33" spans="1:9" ht="9.9" customHeight="1">
      <c r="A33" s="43"/>
      <c r="B33" s="44"/>
      <c r="C33" s="45"/>
      <c r="D33" s="46"/>
      <c r="E33" s="45"/>
      <c r="F33" s="46"/>
      <c r="G33" s="46"/>
      <c r="H33" s="44"/>
      <c r="I33" s="47"/>
    </row>
    <row r="34" spans="1:9" ht="9.9" customHeight="1">
      <c r="A34" s="43" t="s">
        <v>46</v>
      </c>
      <c r="B34" s="44" t="s">
        <v>25</v>
      </c>
      <c r="C34" s="45"/>
      <c r="D34" s="46">
        <v>8</v>
      </c>
      <c r="E34" s="45" t="s">
        <v>15</v>
      </c>
      <c r="F34" s="46">
        <f>G32+1</f>
        <v>70</v>
      </c>
      <c r="G34" s="46">
        <f>G32+D34</f>
        <v>77</v>
      </c>
      <c r="H34" s="44" t="s">
        <v>16</v>
      </c>
      <c r="I34" s="47"/>
    </row>
    <row r="35" spans="1:9" ht="9.9" customHeight="1">
      <c r="A35" s="43"/>
      <c r="B35" s="44"/>
      <c r="C35" s="45"/>
      <c r="D35" s="46"/>
      <c r="E35" s="45"/>
      <c r="F35" s="46"/>
      <c r="G35" s="46"/>
      <c r="H35" s="44"/>
      <c r="I35" s="47"/>
    </row>
    <row r="36" spans="1:9" ht="9.9" customHeight="1">
      <c r="A36" s="43" t="s">
        <v>47</v>
      </c>
      <c r="B36" s="44" t="s">
        <v>48</v>
      </c>
      <c r="C36" s="45" t="s">
        <v>22</v>
      </c>
      <c r="D36" s="46">
        <v>2</v>
      </c>
      <c r="E36" s="45" t="s">
        <v>15</v>
      </c>
      <c r="F36" s="46">
        <f>G34+1</f>
        <v>78</v>
      </c>
      <c r="G36" s="46">
        <f>G34+D36</f>
        <v>79</v>
      </c>
      <c r="H36" s="44"/>
      <c r="I36" s="103" t="s">
        <v>180</v>
      </c>
    </row>
    <row r="37" spans="1:9" ht="9.9" customHeight="1">
      <c r="A37" s="43"/>
      <c r="B37" s="44"/>
      <c r="C37" s="45"/>
      <c r="D37" s="46"/>
      <c r="E37" s="45"/>
      <c r="F37" s="46"/>
      <c r="G37" s="46"/>
      <c r="H37" s="44"/>
      <c r="I37" s="47"/>
    </row>
    <row r="38" spans="1:9" ht="9.9" customHeight="1">
      <c r="A38" s="43" t="s">
        <v>49</v>
      </c>
      <c r="B38" s="44" t="s">
        <v>25</v>
      </c>
      <c r="C38" s="45"/>
      <c r="D38" s="46">
        <v>60</v>
      </c>
      <c r="E38" s="45" t="s">
        <v>15</v>
      </c>
      <c r="F38" s="46">
        <f>G36+1</f>
        <v>80</v>
      </c>
      <c r="G38" s="46">
        <f>G36+D38</f>
        <v>139</v>
      </c>
      <c r="H38" s="44" t="s">
        <v>16</v>
      </c>
      <c r="I38" s="47"/>
    </row>
    <row r="39" spans="1:9" ht="9.9" customHeight="1">
      <c r="A39" s="43"/>
      <c r="B39" s="44"/>
      <c r="C39" s="45"/>
      <c r="D39" s="46"/>
      <c r="E39" s="45"/>
      <c r="F39" s="46"/>
      <c r="G39" s="46"/>
      <c r="H39" s="44"/>
      <c r="I39" s="47"/>
    </row>
    <row r="40" spans="1:9" ht="9.9" customHeight="1">
      <c r="A40" s="43" t="s">
        <v>50</v>
      </c>
      <c r="B40" s="44" t="s">
        <v>25</v>
      </c>
      <c r="C40" s="45"/>
      <c r="D40" s="46">
        <v>101</v>
      </c>
      <c r="E40" s="45" t="s">
        <v>15</v>
      </c>
      <c r="F40" s="58" t="s">
        <v>231</v>
      </c>
      <c r="G40" s="114" t="s">
        <v>232</v>
      </c>
      <c r="H40" s="44" t="s">
        <v>16</v>
      </c>
      <c r="I40" s="47"/>
    </row>
    <row r="41" spans="1:9">
      <c r="A41" s="48"/>
      <c r="B41" s="49"/>
      <c r="C41" s="50"/>
      <c r="D41" s="50"/>
      <c r="E41" s="51"/>
      <c r="F41" s="50"/>
      <c r="G41" s="50"/>
      <c r="H41" s="115" t="s">
        <v>18</v>
      </c>
      <c r="I41" s="52"/>
    </row>
    <row r="42" spans="1:9">
      <c r="A42" s="54"/>
      <c r="B42" s="44"/>
      <c r="C42" s="46"/>
      <c r="D42" s="46"/>
      <c r="E42" s="45"/>
      <c r="F42" s="46"/>
      <c r="G42" s="46"/>
      <c r="H42" s="44"/>
      <c r="I42" s="46"/>
    </row>
    <row r="43" spans="1:9">
      <c r="A43" s="53" t="s">
        <v>224</v>
      </c>
      <c r="C43" s="10"/>
      <c r="G43" s="14" t="s">
        <v>4</v>
      </c>
      <c r="H43" s="10" t="s">
        <v>51</v>
      </c>
    </row>
    <row r="44" spans="1:9">
      <c r="A44" s="13" t="s">
        <v>52</v>
      </c>
      <c r="B44" s="13"/>
      <c r="C44" s="13"/>
      <c r="H44" s="33"/>
      <c r="I44" s="34"/>
    </row>
    <row r="45" spans="1:9">
      <c r="A45" s="60"/>
    </row>
  </sheetData>
  <phoneticPr fontId="6" type="noConversion"/>
  <pageMargins left="0.39370078740157483" right="0.19685039370078741" top="0.39370078740157483" bottom="0.39370078740157483" header="0" footer="0"/>
  <pageSetup paperSize="9" orientation="portrait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8"/>
  <sheetViews>
    <sheetView showGridLines="0" tabSelected="1" workbookViewId="0">
      <selection activeCell="H28" sqref="H28"/>
    </sheetView>
  </sheetViews>
  <sheetFormatPr baseColWidth="10" defaultColWidth="11.44140625" defaultRowHeight="13.2"/>
  <cols>
    <col min="1" max="1" width="6.6640625" style="32" customWidth="1"/>
    <col min="2" max="2" width="34.44140625" style="10" bestFit="1" customWidth="1"/>
    <col min="3" max="5" width="3.6640625" style="32" customWidth="1"/>
    <col min="6" max="6" width="6.44140625" style="32" customWidth="1"/>
    <col min="7" max="7" width="7.44140625" style="32" customWidth="1"/>
    <col min="8" max="8" width="30.6640625" style="10" customWidth="1"/>
    <col min="9" max="9" width="6.33203125" style="32" customWidth="1"/>
    <col min="10" max="16384" width="11.44140625" style="10"/>
  </cols>
  <sheetData>
    <row r="1" spans="1:9">
      <c r="A1" s="13" t="s">
        <v>0</v>
      </c>
      <c r="B1" s="14"/>
      <c r="C1" s="14"/>
      <c r="D1" s="14"/>
      <c r="E1" s="14"/>
      <c r="F1" s="14"/>
      <c r="G1" s="14"/>
      <c r="I1" s="15" t="s">
        <v>19</v>
      </c>
    </row>
    <row r="2" spans="1:9">
      <c r="A2" s="13" t="s">
        <v>20</v>
      </c>
      <c r="B2" s="14"/>
      <c r="C2" s="14"/>
      <c r="D2" s="14"/>
      <c r="E2" s="14"/>
      <c r="F2" s="14"/>
      <c r="G2" s="14"/>
      <c r="I2" s="15">
        <v>31</v>
      </c>
    </row>
    <row r="3" spans="1:9" ht="15.75" customHeight="1">
      <c r="A3" s="13" t="s">
        <v>163</v>
      </c>
      <c r="B3" s="14"/>
      <c r="C3" s="14"/>
      <c r="D3" s="14"/>
      <c r="E3" s="14"/>
      <c r="F3" s="14"/>
      <c r="G3" s="14"/>
      <c r="H3" s="55"/>
      <c r="I3" s="15"/>
    </row>
    <row r="4" spans="1:9" ht="5.0999999999999996" customHeight="1">
      <c r="A4" s="14"/>
      <c r="B4" s="14"/>
      <c r="C4" s="14"/>
      <c r="D4" s="14"/>
      <c r="E4" s="14"/>
      <c r="F4" s="14"/>
      <c r="G4" s="14"/>
      <c r="H4" s="14"/>
      <c r="I4" s="14"/>
    </row>
    <row r="5" spans="1:9" ht="5.0999999999999996" customHeight="1">
      <c r="A5" s="16"/>
      <c r="B5" s="16"/>
      <c r="C5" s="16"/>
      <c r="D5" s="16"/>
      <c r="E5" s="16"/>
      <c r="F5" s="16"/>
      <c r="G5" s="16"/>
      <c r="H5" s="16"/>
      <c r="I5" s="16"/>
    </row>
    <row r="6" spans="1:9">
      <c r="A6" s="17" t="s">
        <v>2</v>
      </c>
      <c r="B6" s="17" t="s">
        <v>3</v>
      </c>
      <c r="C6" s="17" t="s">
        <v>4</v>
      </c>
      <c r="D6" s="17" t="s">
        <v>5</v>
      </c>
      <c r="E6" s="17" t="s">
        <v>6</v>
      </c>
      <c r="F6" s="17" t="s">
        <v>7</v>
      </c>
      <c r="G6" s="17" t="s">
        <v>7</v>
      </c>
      <c r="H6" s="17" t="s">
        <v>8</v>
      </c>
      <c r="I6" s="17" t="s">
        <v>9</v>
      </c>
    </row>
    <row r="7" spans="1:9" ht="9.9" customHeight="1">
      <c r="A7" s="17"/>
      <c r="B7" s="17"/>
      <c r="C7" s="17"/>
      <c r="D7" s="17"/>
      <c r="E7" s="17" t="s">
        <v>10</v>
      </c>
      <c r="F7" s="17" t="s">
        <v>11</v>
      </c>
      <c r="G7" s="17" t="s">
        <v>12</v>
      </c>
      <c r="H7" s="17"/>
      <c r="I7" s="17"/>
    </row>
    <row r="8" spans="1:9" ht="6" customHeight="1">
      <c r="A8" s="18"/>
      <c r="B8" s="18"/>
      <c r="C8" s="18"/>
      <c r="D8" s="18"/>
      <c r="E8" s="18"/>
      <c r="F8" s="18"/>
      <c r="G8" s="18"/>
      <c r="H8" s="18"/>
      <c r="I8" s="18"/>
    </row>
    <row r="9" spans="1:9" ht="9.9" customHeight="1">
      <c r="A9" s="19"/>
      <c r="B9" s="20"/>
      <c r="C9" s="21"/>
      <c r="D9" s="21"/>
      <c r="E9" s="22"/>
      <c r="F9" s="21"/>
      <c r="G9" s="21"/>
      <c r="H9" s="20"/>
      <c r="I9" s="23"/>
    </row>
    <row r="10" spans="1:9" ht="9.9" customHeight="1">
      <c r="A10" s="24" t="s">
        <v>21</v>
      </c>
      <c r="B10" s="44" t="s">
        <v>13</v>
      </c>
      <c r="C10" s="45" t="s">
        <v>22</v>
      </c>
      <c r="D10" s="46">
        <v>2</v>
      </c>
      <c r="E10" s="45" t="s">
        <v>14</v>
      </c>
      <c r="F10" s="46">
        <v>1</v>
      </c>
      <c r="G10" s="46">
        <v>2</v>
      </c>
      <c r="H10" s="44" t="s">
        <v>53</v>
      </c>
      <c r="I10" s="12"/>
    </row>
    <row r="11" spans="1:9" ht="9.9" customHeight="1">
      <c r="A11" s="24"/>
      <c r="B11" s="44"/>
      <c r="C11" s="45"/>
      <c r="D11" s="46"/>
      <c r="E11" s="45"/>
      <c r="F11" s="46"/>
      <c r="G11" s="46"/>
      <c r="H11" s="44"/>
      <c r="I11" s="12"/>
    </row>
    <row r="12" spans="1:9" ht="9.9" customHeight="1">
      <c r="A12" s="24" t="s">
        <v>24</v>
      </c>
      <c r="B12" s="44" t="s">
        <v>25</v>
      </c>
      <c r="C12" s="45"/>
      <c r="D12" s="46">
        <v>2</v>
      </c>
      <c r="E12" s="45" t="s">
        <v>15</v>
      </c>
      <c r="F12" s="46">
        <f>G10+1</f>
        <v>3</v>
      </c>
      <c r="G12" s="46">
        <f>G10+D12</f>
        <v>4</v>
      </c>
      <c r="H12" s="44" t="s">
        <v>16</v>
      </c>
      <c r="I12" s="12"/>
    </row>
    <row r="13" spans="1:9" ht="9.9" customHeight="1">
      <c r="A13" s="24"/>
      <c r="B13" s="44"/>
      <c r="C13" s="45"/>
      <c r="D13" s="46"/>
      <c r="E13" s="45"/>
      <c r="F13" s="46"/>
      <c r="G13" s="46"/>
      <c r="H13" s="44"/>
      <c r="I13" s="12"/>
    </row>
    <row r="14" spans="1:9" ht="9.9" customHeight="1">
      <c r="A14" s="24" t="s">
        <v>26</v>
      </c>
      <c r="B14" s="44" t="s">
        <v>27</v>
      </c>
      <c r="C14" s="45" t="s">
        <v>22</v>
      </c>
      <c r="D14" s="46">
        <v>6</v>
      </c>
      <c r="E14" s="45" t="s">
        <v>14</v>
      </c>
      <c r="F14" s="46">
        <f>G12+1</f>
        <v>5</v>
      </c>
      <c r="G14" s="46">
        <f>G12+D14</f>
        <v>10</v>
      </c>
      <c r="H14" s="44" t="s">
        <v>54</v>
      </c>
      <c r="I14" s="12"/>
    </row>
    <row r="15" spans="1:9" ht="9.9" customHeight="1">
      <c r="A15" s="24"/>
      <c r="B15" s="44"/>
      <c r="C15" s="45"/>
      <c r="D15" s="46"/>
      <c r="E15" s="45"/>
      <c r="F15" s="46"/>
      <c r="G15" s="46"/>
      <c r="H15" s="44"/>
      <c r="I15" s="12"/>
    </row>
    <row r="16" spans="1:9" ht="9.9" customHeight="1">
      <c r="A16" s="24" t="s">
        <v>28</v>
      </c>
      <c r="B16" s="44" t="s">
        <v>29</v>
      </c>
      <c r="C16" s="45" t="s">
        <v>22</v>
      </c>
      <c r="D16" s="46">
        <v>6</v>
      </c>
      <c r="E16" s="45" t="s">
        <v>14</v>
      </c>
      <c r="F16" s="46">
        <f>G14+1</f>
        <v>11</v>
      </c>
      <c r="G16" s="46">
        <f>G14+D16</f>
        <v>16</v>
      </c>
      <c r="H16" s="44" t="s">
        <v>55</v>
      </c>
      <c r="I16" s="12"/>
    </row>
    <row r="17" spans="1:9" ht="9.9" customHeight="1">
      <c r="A17" s="24"/>
      <c r="B17" s="44"/>
      <c r="C17" s="45"/>
      <c r="D17" s="46"/>
      <c r="E17" s="45"/>
      <c r="F17" s="46"/>
      <c r="G17" s="46"/>
      <c r="H17" s="44"/>
      <c r="I17" s="12"/>
    </row>
    <row r="18" spans="1:9" ht="9.9" customHeight="1">
      <c r="A18" s="24" t="s">
        <v>30</v>
      </c>
      <c r="B18" s="44" t="s">
        <v>31</v>
      </c>
      <c r="C18" s="45" t="s">
        <v>22</v>
      </c>
      <c r="D18" s="46">
        <v>5</v>
      </c>
      <c r="E18" s="45" t="s">
        <v>14</v>
      </c>
      <c r="F18" s="46">
        <f>G16+1</f>
        <v>17</v>
      </c>
      <c r="G18" s="46">
        <f>G16+D18</f>
        <v>21</v>
      </c>
      <c r="H18" s="44" t="s">
        <v>56</v>
      </c>
      <c r="I18" s="12"/>
    </row>
    <row r="19" spans="1:9" ht="9.9" customHeight="1">
      <c r="A19" s="24"/>
      <c r="B19" s="44"/>
      <c r="C19" s="45"/>
      <c r="D19" s="46"/>
      <c r="E19" s="45"/>
      <c r="F19" s="46"/>
      <c r="G19" s="46"/>
      <c r="H19" s="44"/>
      <c r="I19" s="12"/>
    </row>
    <row r="20" spans="1:9" ht="9.9" customHeight="1">
      <c r="A20" s="24" t="s">
        <v>32</v>
      </c>
      <c r="B20" s="44" t="s">
        <v>57</v>
      </c>
      <c r="C20" s="45" t="s">
        <v>22</v>
      </c>
      <c r="D20" s="46">
        <v>5</v>
      </c>
      <c r="E20" s="45" t="s">
        <v>14</v>
      </c>
      <c r="F20" s="46">
        <f>G18+1</f>
        <v>22</v>
      </c>
      <c r="G20" s="46">
        <f>G18+D20</f>
        <v>26</v>
      </c>
      <c r="H20" s="44"/>
      <c r="I20" s="12"/>
    </row>
    <row r="21" spans="1:9" ht="9.9" customHeight="1">
      <c r="A21" s="24"/>
      <c r="B21" s="44"/>
      <c r="C21" s="45"/>
      <c r="D21" s="46"/>
      <c r="E21" s="45"/>
      <c r="F21" s="46"/>
      <c r="G21" s="46"/>
      <c r="H21" s="44"/>
      <c r="I21" s="12"/>
    </row>
    <row r="22" spans="1:9" ht="9.9" customHeight="1">
      <c r="A22" s="24" t="s">
        <v>58</v>
      </c>
      <c r="B22" s="44" t="s">
        <v>59</v>
      </c>
      <c r="C22" s="45" t="s">
        <v>22</v>
      </c>
      <c r="D22" s="46">
        <v>11</v>
      </c>
      <c r="E22" s="45" t="s">
        <v>15</v>
      </c>
      <c r="F22" s="46">
        <f>G20+1</f>
        <v>27</v>
      </c>
      <c r="G22" s="46">
        <f>G20+D22</f>
        <v>37</v>
      </c>
      <c r="H22" s="44"/>
      <c r="I22" s="12"/>
    </row>
    <row r="23" spans="1:9" ht="9.9" customHeight="1">
      <c r="A23" s="24"/>
      <c r="B23" s="44"/>
      <c r="C23" s="45"/>
      <c r="D23" s="46"/>
      <c r="E23" s="45"/>
      <c r="F23" s="46"/>
      <c r="G23" s="46"/>
      <c r="H23" s="44"/>
      <c r="I23" s="12"/>
    </row>
    <row r="24" spans="1:9" ht="9.9" customHeight="1">
      <c r="A24" s="24" t="s">
        <v>33</v>
      </c>
      <c r="B24" s="44" t="s">
        <v>34</v>
      </c>
      <c r="C24" s="45" t="s">
        <v>22</v>
      </c>
      <c r="D24" s="46">
        <v>6</v>
      </c>
      <c r="E24" s="45" t="s">
        <v>14</v>
      </c>
      <c r="F24" s="46">
        <f>G22+1</f>
        <v>38</v>
      </c>
      <c r="G24" s="46">
        <f>G22+D24</f>
        <v>43</v>
      </c>
      <c r="H24" s="44" t="s">
        <v>60</v>
      </c>
      <c r="I24" s="12"/>
    </row>
    <row r="25" spans="1:9" ht="9.9" customHeight="1">
      <c r="A25" s="24"/>
      <c r="B25" s="44"/>
      <c r="C25" s="45"/>
      <c r="D25" s="46"/>
      <c r="E25" s="45"/>
      <c r="F25" s="46"/>
      <c r="G25" s="46"/>
      <c r="H25" s="44"/>
      <c r="I25" s="12"/>
    </row>
    <row r="26" spans="1:9" ht="9.9" customHeight="1">
      <c r="A26" s="24" t="s">
        <v>35</v>
      </c>
      <c r="B26" s="44" t="s">
        <v>36</v>
      </c>
      <c r="C26" s="45" t="s">
        <v>22</v>
      </c>
      <c r="D26" s="46">
        <v>6</v>
      </c>
      <c r="E26" s="45" t="s">
        <v>14</v>
      </c>
      <c r="F26" s="46">
        <f>G24+1</f>
        <v>44</v>
      </c>
      <c r="G26" s="46">
        <f>G24+D26</f>
        <v>49</v>
      </c>
      <c r="H26" s="44" t="s">
        <v>37</v>
      </c>
      <c r="I26" s="12"/>
    </row>
    <row r="27" spans="1:9" ht="9.9" customHeight="1">
      <c r="A27" s="24"/>
      <c r="B27" s="44"/>
      <c r="C27" s="45"/>
      <c r="D27" s="46"/>
      <c r="E27" s="45"/>
      <c r="F27" s="46"/>
      <c r="G27" s="46"/>
      <c r="H27" s="44"/>
      <c r="I27" s="12"/>
    </row>
    <row r="28" spans="1:9" ht="9.9" customHeight="1">
      <c r="A28" s="24" t="s">
        <v>38</v>
      </c>
      <c r="B28" s="116" t="s">
        <v>61</v>
      </c>
      <c r="C28" s="45" t="s">
        <v>62</v>
      </c>
      <c r="D28" s="46">
        <v>7</v>
      </c>
      <c r="E28" s="45" t="s">
        <v>14</v>
      </c>
      <c r="F28" s="46">
        <f>G26+1</f>
        <v>50</v>
      </c>
      <c r="G28" s="46">
        <f>G26+D28</f>
        <v>56</v>
      </c>
      <c r="H28" s="116" t="s">
        <v>63</v>
      </c>
      <c r="I28" s="12"/>
    </row>
    <row r="29" spans="1:9" ht="9.9" customHeight="1">
      <c r="A29" s="24"/>
      <c r="B29" s="44"/>
      <c r="C29" s="45"/>
      <c r="D29" s="46"/>
      <c r="E29" s="45"/>
      <c r="F29" s="46"/>
      <c r="G29" s="46"/>
      <c r="H29" s="44"/>
      <c r="I29" s="12"/>
    </row>
    <row r="30" spans="1:9" ht="9.9" customHeight="1">
      <c r="A30" s="24" t="s">
        <v>41</v>
      </c>
      <c r="B30" s="44" t="s">
        <v>64</v>
      </c>
      <c r="C30" s="45" t="s">
        <v>22</v>
      </c>
      <c r="D30" s="46">
        <v>26</v>
      </c>
      <c r="E30" s="45" t="s">
        <v>15</v>
      </c>
      <c r="F30" s="46">
        <f>G28+1</f>
        <v>57</v>
      </c>
      <c r="G30" s="46">
        <f>G28+D30</f>
        <v>82</v>
      </c>
      <c r="H30" s="44"/>
      <c r="I30" s="12"/>
    </row>
    <row r="31" spans="1:9" ht="9.9" customHeight="1">
      <c r="A31" s="24"/>
      <c r="B31" s="44"/>
      <c r="C31" s="45"/>
      <c r="D31" s="46"/>
      <c r="E31" s="45"/>
      <c r="F31" s="46"/>
      <c r="G31" s="46"/>
      <c r="H31" s="44"/>
      <c r="I31" s="12"/>
    </row>
    <row r="32" spans="1:9" ht="9.9" customHeight="1">
      <c r="A32" s="24" t="s">
        <v>45</v>
      </c>
      <c r="B32" s="44" t="s">
        <v>65</v>
      </c>
      <c r="C32" s="45" t="s">
        <v>22</v>
      </c>
      <c r="D32" s="46">
        <v>13</v>
      </c>
      <c r="E32" s="45" t="s">
        <v>15</v>
      </c>
      <c r="F32" s="46">
        <f>G30+1</f>
        <v>83</v>
      </c>
      <c r="G32" s="46">
        <f>G30+D32</f>
        <v>95</v>
      </c>
      <c r="H32" s="44" t="s">
        <v>66</v>
      </c>
      <c r="I32" s="12"/>
    </row>
    <row r="33" spans="1:9" ht="9.9" customHeight="1">
      <c r="A33" s="24"/>
      <c r="B33" s="44"/>
      <c r="C33" s="45"/>
      <c r="D33" s="46"/>
      <c r="E33" s="45"/>
      <c r="F33" s="46"/>
      <c r="G33" s="46"/>
      <c r="H33" s="44"/>
      <c r="I33" s="12"/>
    </row>
    <row r="34" spans="1:9" ht="9.9" customHeight="1">
      <c r="A34" s="24" t="s">
        <v>46</v>
      </c>
      <c r="B34" s="44" t="s">
        <v>67</v>
      </c>
      <c r="C34" s="45" t="s">
        <v>22</v>
      </c>
      <c r="D34" s="46">
        <v>6</v>
      </c>
      <c r="E34" s="45" t="s">
        <v>14</v>
      </c>
      <c r="F34" s="46">
        <f>G32+1</f>
        <v>96</v>
      </c>
      <c r="G34" s="46">
        <f>G32+D34</f>
        <v>101</v>
      </c>
      <c r="H34" s="44"/>
      <c r="I34" s="12"/>
    </row>
    <row r="35" spans="1:9" ht="9.9" customHeight="1">
      <c r="A35" s="24"/>
      <c r="B35" s="44"/>
      <c r="C35" s="45"/>
      <c r="D35" s="46"/>
      <c r="E35" s="45"/>
      <c r="F35" s="46"/>
      <c r="G35" s="46"/>
      <c r="H35" s="44"/>
      <c r="I35" s="12"/>
    </row>
    <row r="36" spans="1:9" ht="9.9" customHeight="1">
      <c r="A36" s="24" t="s">
        <v>68</v>
      </c>
      <c r="B36" s="44" t="s">
        <v>69</v>
      </c>
      <c r="C36" s="45" t="s">
        <v>22</v>
      </c>
      <c r="D36" s="46">
        <v>6</v>
      </c>
      <c r="E36" s="45" t="s">
        <v>14</v>
      </c>
      <c r="F36" s="46">
        <f>G34+1</f>
        <v>102</v>
      </c>
      <c r="G36" s="46">
        <f>G34+D36</f>
        <v>107</v>
      </c>
      <c r="H36" s="44" t="s">
        <v>17</v>
      </c>
      <c r="I36" s="12"/>
    </row>
    <row r="37" spans="1:9" ht="9.9" customHeight="1">
      <c r="A37" s="24"/>
      <c r="B37" s="44"/>
      <c r="C37" s="45"/>
      <c r="D37" s="46"/>
      <c r="E37" s="45"/>
      <c r="F37" s="46"/>
      <c r="G37" s="46"/>
      <c r="H37" s="44"/>
      <c r="I37" s="12"/>
    </row>
    <row r="38" spans="1:9" ht="9.9" customHeight="1">
      <c r="A38" s="24" t="s">
        <v>70</v>
      </c>
      <c r="B38" s="44" t="s">
        <v>71</v>
      </c>
      <c r="C38" s="45" t="s">
        <v>22</v>
      </c>
      <c r="D38" s="46">
        <v>14</v>
      </c>
      <c r="E38" s="45" t="s">
        <v>15</v>
      </c>
      <c r="F38" s="46">
        <f>G36+1</f>
        <v>108</v>
      </c>
      <c r="G38" s="46">
        <f>G36+D38</f>
        <v>121</v>
      </c>
      <c r="H38" s="116" t="s">
        <v>72</v>
      </c>
      <c r="I38" s="12"/>
    </row>
    <row r="39" spans="1:9" ht="9.9" customHeight="1">
      <c r="A39" s="24"/>
      <c r="B39" s="44"/>
      <c r="C39" s="45"/>
      <c r="D39" s="46"/>
      <c r="E39" s="45"/>
      <c r="F39" s="46"/>
      <c r="G39" s="46"/>
      <c r="H39" s="44"/>
      <c r="I39" s="12"/>
    </row>
    <row r="40" spans="1:9" ht="9.9" customHeight="1">
      <c r="A40" s="24" t="s">
        <v>73</v>
      </c>
      <c r="B40" s="44" t="s">
        <v>74</v>
      </c>
      <c r="C40" s="45" t="s">
        <v>22</v>
      </c>
      <c r="D40" s="46">
        <v>3</v>
      </c>
      <c r="E40" s="45" t="s">
        <v>14</v>
      </c>
      <c r="F40" s="46">
        <f>G38+1</f>
        <v>122</v>
      </c>
      <c r="G40" s="46">
        <f>G38+D40</f>
        <v>124</v>
      </c>
      <c r="H40" s="44" t="s">
        <v>186</v>
      </c>
      <c r="I40" s="12"/>
    </row>
    <row r="41" spans="1:9" ht="9.9" customHeight="1">
      <c r="A41" s="24"/>
      <c r="B41" s="44" t="s">
        <v>75</v>
      </c>
      <c r="C41" s="45"/>
      <c r="D41" s="46"/>
      <c r="E41" s="45"/>
      <c r="F41" s="46"/>
      <c r="G41" s="46"/>
      <c r="H41" s="44"/>
      <c r="I41" s="12"/>
    </row>
    <row r="42" spans="1:9" ht="9.9" customHeight="1">
      <c r="A42" s="24"/>
      <c r="B42" s="44"/>
      <c r="C42" s="45"/>
      <c r="D42" s="46"/>
      <c r="E42" s="45"/>
      <c r="F42" s="46"/>
      <c r="G42" s="46"/>
      <c r="H42" s="44"/>
      <c r="I42" s="12"/>
    </row>
    <row r="43" spans="1:9" ht="9.9" customHeight="1">
      <c r="A43" s="24" t="s">
        <v>76</v>
      </c>
      <c r="B43" s="44" t="s">
        <v>77</v>
      </c>
      <c r="C43" s="45" t="s">
        <v>22</v>
      </c>
      <c r="D43" s="46">
        <v>3</v>
      </c>
      <c r="E43" s="45" t="s">
        <v>14</v>
      </c>
      <c r="F43" s="46">
        <f>G40+1</f>
        <v>125</v>
      </c>
      <c r="G43" s="46">
        <f>G40+D43</f>
        <v>127</v>
      </c>
      <c r="H43" s="44" t="s">
        <v>153</v>
      </c>
      <c r="I43" s="12"/>
    </row>
    <row r="44" spans="1:9" ht="9.9" customHeight="1">
      <c r="A44" s="24"/>
      <c r="B44" s="44" t="s">
        <v>78</v>
      </c>
      <c r="C44" s="45"/>
      <c r="D44" s="46"/>
      <c r="E44" s="45"/>
      <c r="F44" s="46"/>
      <c r="G44" s="46"/>
      <c r="H44" s="44"/>
      <c r="I44" s="12"/>
    </row>
    <row r="45" spans="1:9" ht="9.9" customHeight="1">
      <c r="A45" s="24"/>
      <c r="B45" s="44" t="s">
        <v>79</v>
      </c>
      <c r="C45" s="45"/>
      <c r="D45" s="46"/>
      <c r="E45" s="45"/>
      <c r="F45" s="46"/>
      <c r="G45" s="46"/>
      <c r="H45" s="44"/>
      <c r="I45" s="12"/>
    </row>
    <row r="46" spans="1:9" s="88" customFormat="1" ht="9.9" customHeight="1">
      <c r="A46" s="83" t="s">
        <v>184</v>
      </c>
      <c r="B46" s="84" t="s">
        <v>25</v>
      </c>
      <c r="C46" s="85"/>
      <c r="D46" s="86">
        <v>12</v>
      </c>
      <c r="E46" s="85" t="s">
        <v>15</v>
      </c>
      <c r="F46" s="86">
        <f>G43+1</f>
        <v>128</v>
      </c>
      <c r="G46" s="86">
        <f>G43+D46</f>
        <v>139</v>
      </c>
      <c r="H46" s="84" t="s">
        <v>16</v>
      </c>
      <c r="I46" s="87"/>
    </row>
    <row r="47" spans="1:9" ht="9.9" customHeight="1">
      <c r="A47" s="24"/>
      <c r="B47" s="44" t="s">
        <v>178</v>
      </c>
      <c r="C47" s="45"/>
      <c r="D47" s="46">
        <v>6</v>
      </c>
      <c r="E47" s="45" t="s">
        <v>14</v>
      </c>
      <c r="F47" s="46">
        <v>128</v>
      </c>
      <c r="G47" s="46">
        <v>133</v>
      </c>
      <c r="H47" s="44"/>
      <c r="I47" s="76"/>
    </row>
    <row r="48" spans="1:9" ht="9.9" customHeight="1">
      <c r="A48" s="24"/>
      <c r="B48" s="44" t="s">
        <v>25</v>
      </c>
      <c r="C48" s="45"/>
      <c r="D48" s="46">
        <v>6</v>
      </c>
      <c r="E48" s="45" t="s">
        <v>15</v>
      </c>
      <c r="F48" s="46">
        <v>134</v>
      </c>
      <c r="G48" s="46">
        <v>139</v>
      </c>
      <c r="H48" s="44" t="s">
        <v>16</v>
      </c>
      <c r="I48" s="76"/>
    </row>
    <row r="49" spans="1:9" ht="9.9" customHeight="1">
      <c r="A49" s="24"/>
      <c r="B49" s="44"/>
      <c r="C49" s="45"/>
      <c r="D49" s="46"/>
      <c r="E49" s="45"/>
      <c r="F49" s="46"/>
      <c r="G49" s="46"/>
      <c r="H49" s="44"/>
      <c r="I49" s="12"/>
    </row>
    <row r="50" spans="1:9" ht="9.9" customHeight="1">
      <c r="A50" s="24" t="s">
        <v>130</v>
      </c>
      <c r="B50" s="44" t="s">
        <v>131</v>
      </c>
      <c r="C50" s="45" t="s">
        <v>62</v>
      </c>
      <c r="D50" s="46">
        <v>5</v>
      </c>
      <c r="E50" s="45" t="s">
        <v>14</v>
      </c>
      <c r="F50" s="46">
        <f>G46+1</f>
        <v>140</v>
      </c>
      <c r="G50" s="46">
        <f>G46+D50</f>
        <v>144</v>
      </c>
      <c r="H50" s="44" t="s">
        <v>132</v>
      </c>
      <c r="I50" s="12"/>
    </row>
    <row r="51" spans="1:9" ht="9.9" customHeight="1">
      <c r="A51" s="24"/>
      <c r="B51" s="44"/>
      <c r="C51" s="45"/>
      <c r="D51" s="46"/>
      <c r="E51" s="45"/>
      <c r="F51" s="46"/>
      <c r="G51" s="46"/>
      <c r="H51" s="44"/>
      <c r="I51" s="12"/>
    </row>
    <row r="52" spans="1:9" ht="9.9" customHeight="1">
      <c r="A52" s="24" t="s">
        <v>133</v>
      </c>
      <c r="B52" s="44" t="s">
        <v>134</v>
      </c>
      <c r="C52" s="45" t="s">
        <v>62</v>
      </c>
      <c r="D52" s="46">
        <v>11</v>
      </c>
      <c r="E52" s="45" t="s">
        <v>15</v>
      </c>
      <c r="F52" s="46">
        <f>G50+1</f>
        <v>145</v>
      </c>
      <c r="G52" s="46">
        <f>G50+D52</f>
        <v>155</v>
      </c>
      <c r="H52" s="44" t="s">
        <v>132</v>
      </c>
      <c r="I52" s="12"/>
    </row>
    <row r="53" spans="1:9" ht="9.9" customHeight="1">
      <c r="A53" s="24"/>
      <c r="B53" s="44"/>
      <c r="C53" s="45"/>
      <c r="D53" s="46"/>
      <c r="E53" s="45"/>
      <c r="F53" s="46"/>
      <c r="G53" s="46"/>
      <c r="H53" s="44"/>
      <c r="I53" s="12"/>
    </row>
    <row r="54" spans="1:9" ht="9.9" customHeight="1">
      <c r="A54" s="24" t="s">
        <v>135</v>
      </c>
      <c r="B54" s="44" t="s">
        <v>136</v>
      </c>
      <c r="C54" s="45" t="s">
        <v>62</v>
      </c>
      <c r="D54" s="46">
        <v>3</v>
      </c>
      <c r="E54" s="45" t="s">
        <v>14</v>
      </c>
      <c r="F54" s="46">
        <f>G52+1</f>
        <v>156</v>
      </c>
      <c r="G54" s="46">
        <f>G52+D54</f>
        <v>158</v>
      </c>
      <c r="H54" s="44" t="s">
        <v>132</v>
      </c>
      <c r="I54" s="12"/>
    </row>
    <row r="55" spans="1:9" ht="9.9" customHeight="1">
      <c r="A55" s="24"/>
      <c r="B55" s="44"/>
      <c r="C55" s="45"/>
      <c r="D55" s="46"/>
      <c r="E55" s="45"/>
      <c r="F55" s="46"/>
      <c r="G55" s="46"/>
      <c r="H55" s="44"/>
      <c r="I55" s="12"/>
    </row>
    <row r="56" spans="1:9" ht="9.9" customHeight="1">
      <c r="A56" s="24" t="s">
        <v>137</v>
      </c>
      <c r="B56" s="44" t="s">
        <v>161</v>
      </c>
      <c r="C56" s="45" t="s">
        <v>62</v>
      </c>
      <c r="D56" s="46">
        <v>1</v>
      </c>
      <c r="E56" s="45" t="s">
        <v>15</v>
      </c>
      <c r="F56" s="46">
        <f>G54+1</f>
        <v>159</v>
      </c>
      <c r="G56" s="46">
        <f>G54+D56</f>
        <v>159</v>
      </c>
      <c r="H56" s="61" t="s">
        <v>162</v>
      </c>
      <c r="I56" s="12"/>
    </row>
    <row r="57" spans="1:9" ht="9.9" customHeight="1">
      <c r="A57" s="24"/>
      <c r="B57" s="56"/>
      <c r="C57" s="45"/>
      <c r="D57" s="46"/>
      <c r="E57" s="45"/>
      <c r="F57" s="46"/>
      <c r="G57" s="46"/>
      <c r="H57" s="44"/>
      <c r="I57" s="12"/>
    </row>
    <row r="58" spans="1:9" ht="9.9" customHeight="1">
      <c r="A58" s="24" t="s">
        <v>80</v>
      </c>
      <c r="B58" s="44" t="s">
        <v>81</v>
      </c>
      <c r="C58" s="45" t="s">
        <v>22</v>
      </c>
      <c r="D58" s="46">
        <v>8</v>
      </c>
      <c r="E58" s="45" t="s">
        <v>15</v>
      </c>
      <c r="F58" s="46">
        <f>G56+1</f>
        <v>160</v>
      </c>
      <c r="G58" s="46">
        <f>G56+D58</f>
        <v>167</v>
      </c>
      <c r="H58" s="44"/>
      <c r="I58" s="12"/>
    </row>
    <row r="59" spans="1:9" ht="9.9" customHeight="1">
      <c r="A59" s="24"/>
      <c r="B59" s="44"/>
      <c r="C59" s="45"/>
      <c r="D59" s="46"/>
      <c r="E59" s="45"/>
      <c r="F59" s="46"/>
      <c r="G59" s="46"/>
      <c r="H59" s="44"/>
      <c r="I59" s="12"/>
    </row>
    <row r="60" spans="1:9" ht="9.9" customHeight="1">
      <c r="A60" s="24" t="s">
        <v>93</v>
      </c>
      <c r="B60" s="44" t="s">
        <v>164</v>
      </c>
      <c r="C60" s="45" t="s">
        <v>62</v>
      </c>
      <c r="D60" s="46">
        <v>64</v>
      </c>
      <c r="E60" s="45" t="s">
        <v>15</v>
      </c>
      <c r="F60" s="46">
        <f>G58+1</f>
        <v>168</v>
      </c>
      <c r="G60" s="46">
        <f>G58+D60</f>
        <v>231</v>
      </c>
      <c r="H60" s="62"/>
      <c r="I60" s="12"/>
    </row>
    <row r="61" spans="1:9" ht="9.75" customHeight="1">
      <c r="A61" s="24"/>
      <c r="B61" s="44"/>
      <c r="C61" s="45"/>
      <c r="D61" s="46"/>
      <c r="E61" s="45"/>
      <c r="F61" s="46"/>
      <c r="G61" s="46"/>
      <c r="H61" s="44"/>
      <c r="I61" s="12"/>
    </row>
    <row r="62" spans="1:9" s="82" customFormat="1" ht="9" hidden="1" customHeight="1">
      <c r="A62" s="77" t="s">
        <v>95</v>
      </c>
      <c r="B62" s="78" t="s">
        <v>25</v>
      </c>
      <c r="C62" s="79"/>
      <c r="D62" s="80">
        <v>9</v>
      </c>
      <c r="E62" s="79" t="s">
        <v>15</v>
      </c>
      <c r="F62" s="80">
        <f>G60+1</f>
        <v>232</v>
      </c>
      <c r="G62" s="80">
        <f>G60+D62</f>
        <v>240</v>
      </c>
      <c r="H62" s="78" t="s">
        <v>16</v>
      </c>
      <c r="I62" s="81"/>
    </row>
    <row r="63" spans="1:9" ht="9.9" customHeight="1">
      <c r="A63" s="24" t="s">
        <v>95</v>
      </c>
      <c r="B63" s="44" t="s">
        <v>25</v>
      </c>
      <c r="C63" s="45"/>
      <c r="D63" s="46">
        <v>9</v>
      </c>
      <c r="E63" s="45" t="s">
        <v>15</v>
      </c>
      <c r="F63" s="46" t="s">
        <v>234</v>
      </c>
      <c r="G63" s="111" t="s">
        <v>233</v>
      </c>
      <c r="H63" s="44" t="s">
        <v>16</v>
      </c>
      <c r="I63" s="12"/>
    </row>
    <row r="64" spans="1:9">
      <c r="A64" s="27"/>
      <c r="B64" s="28"/>
      <c r="C64" s="29"/>
      <c r="D64" s="29"/>
      <c r="E64" s="30"/>
      <c r="F64" s="29"/>
      <c r="G64" s="29"/>
      <c r="H64" s="28"/>
      <c r="I64" s="31"/>
    </row>
    <row r="66" spans="1:9">
      <c r="A66" s="53" t="s">
        <v>224</v>
      </c>
      <c r="C66" s="10"/>
      <c r="G66" s="14" t="s">
        <v>4</v>
      </c>
      <c r="H66" s="10" t="s">
        <v>51</v>
      </c>
    </row>
    <row r="67" spans="1:9">
      <c r="A67" s="13" t="s">
        <v>52</v>
      </c>
      <c r="B67" s="13"/>
      <c r="C67" s="13"/>
      <c r="H67" s="33"/>
      <c r="I67" s="34"/>
    </row>
    <row r="68" spans="1:9">
      <c r="A68" s="60"/>
    </row>
  </sheetData>
  <phoneticPr fontId="6" type="noConversion"/>
  <pageMargins left="0.39370078740157483" right="0.19685039370078741" top="0.19685039370078741" bottom="0.19685039370078741" header="0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76"/>
  <sheetViews>
    <sheetView showGridLines="0" workbookViewId="0">
      <selection activeCell="B16" sqref="B16"/>
    </sheetView>
  </sheetViews>
  <sheetFormatPr baseColWidth="10" defaultColWidth="11.44140625" defaultRowHeight="13.2"/>
  <cols>
    <col min="1" max="1" width="15.5546875" style="32" customWidth="1"/>
    <col min="2" max="2" width="24.5546875" style="10" bestFit="1" customWidth="1"/>
    <col min="3" max="3" width="2.33203125" style="32" bestFit="1" customWidth="1"/>
    <col min="4" max="4" width="2.88671875" style="32" bestFit="1" customWidth="1"/>
    <col min="5" max="5" width="3.5546875" style="32" bestFit="1" customWidth="1"/>
    <col min="6" max="6" width="4" style="32" bestFit="1" customWidth="1"/>
    <col min="7" max="7" width="3.5546875" style="32" bestFit="1" customWidth="1"/>
    <col min="8" max="8" width="35.109375" style="10" bestFit="1" customWidth="1"/>
    <col min="9" max="9" width="6" style="32" bestFit="1" customWidth="1"/>
    <col min="10" max="16384" width="11.44140625" style="10"/>
  </cols>
  <sheetData>
    <row r="1" spans="1:9">
      <c r="A1" s="13" t="s">
        <v>0</v>
      </c>
      <c r="B1" s="14"/>
      <c r="C1" s="14"/>
      <c r="D1" s="14"/>
      <c r="E1" s="14"/>
      <c r="F1" s="14"/>
      <c r="G1" s="14"/>
      <c r="I1" s="15" t="s">
        <v>19</v>
      </c>
    </row>
    <row r="2" spans="1:9">
      <c r="A2" s="13" t="s">
        <v>20</v>
      </c>
      <c r="B2" s="14"/>
      <c r="C2" s="14"/>
      <c r="D2" s="14"/>
      <c r="E2" s="14"/>
      <c r="F2" s="14"/>
      <c r="G2" s="14"/>
      <c r="I2" s="15">
        <v>33</v>
      </c>
    </row>
    <row r="3" spans="1:9" ht="17.399999999999999">
      <c r="A3" s="13" t="s">
        <v>83</v>
      </c>
      <c r="B3" s="14"/>
      <c r="C3" s="14"/>
      <c r="D3" s="14"/>
      <c r="E3" s="14"/>
      <c r="F3" s="14"/>
      <c r="G3" s="14"/>
      <c r="H3" s="55"/>
      <c r="I3" s="15"/>
    </row>
    <row r="4" spans="1:9">
      <c r="A4" s="14"/>
      <c r="B4" s="14"/>
      <c r="C4" s="14"/>
      <c r="D4" s="14"/>
      <c r="E4" s="14"/>
      <c r="F4" s="14"/>
      <c r="G4" s="14"/>
      <c r="H4" s="14"/>
      <c r="I4" s="14"/>
    </row>
    <row r="5" spans="1:9">
      <c r="A5" s="16"/>
      <c r="B5" s="16"/>
      <c r="C5" s="16"/>
      <c r="D5" s="16"/>
      <c r="E5" s="16"/>
      <c r="F5" s="16"/>
      <c r="G5" s="16"/>
      <c r="H5" s="16"/>
      <c r="I5" s="16"/>
    </row>
    <row r="6" spans="1:9">
      <c r="A6" s="17" t="s">
        <v>2</v>
      </c>
      <c r="B6" s="17" t="s">
        <v>3</v>
      </c>
      <c r="C6" s="17" t="s">
        <v>4</v>
      </c>
      <c r="D6" s="17" t="s">
        <v>5</v>
      </c>
      <c r="E6" s="17" t="s">
        <v>6</v>
      </c>
      <c r="F6" s="17" t="s">
        <v>7</v>
      </c>
      <c r="G6" s="17" t="s">
        <v>7</v>
      </c>
      <c r="H6" s="17" t="s">
        <v>8</v>
      </c>
      <c r="I6" s="17" t="s">
        <v>9</v>
      </c>
    </row>
    <row r="7" spans="1:9">
      <c r="A7" s="17"/>
      <c r="B7" s="17"/>
      <c r="C7" s="17"/>
      <c r="D7" s="17"/>
      <c r="E7" s="17" t="s">
        <v>10</v>
      </c>
      <c r="F7" s="17" t="s">
        <v>11</v>
      </c>
      <c r="G7" s="17" t="s">
        <v>12</v>
      </c>
      <c r="H7" s="17"/>
      <c r="I7" s="17"/>
    </row>
    <row r="8" spans="1:9">
      <c r="A8" s="18"/>
      <c r="B8" s="18"/>
      <c r="C8" s="18"/>
      <c r="D8" s="18"/>
      <c r="E8" s="18"/>
      <c r="F8" s="18"/>
      <c r="G8" s="18"/>
      <c r="H8" s="18"/>
      <c r="I8" s="18"/>
    </row>
    <row r="9" spans="1:9">
      <c r="A9" s="19"/>
      <c r="B9" s="20"/>
      <c r="C9" s="21"/>
      <c r="D9" s="21"/>
      <c r="E9" s="22"/>
      <c r="F9" s="21"/>
      <c r="G9" s="21"/>
      <c r="H9" s="20"/>
      <c r="I9" s="23"/>
    </row>
    <row r="10" spans="1:9">
      <c r="A10" s="24" t="s">
        <v>21</v>
      </c>
      <c r="B10" s="11" t="s">
        <v>13</v>
      </c>
      <c r="C10" s="25" t="s">
        <v>22</v>
      </c>
      <c r="D10" s="26">
        <v>2</v>
      </c>
      <c r="E10" s="25" t="s">
        <v>14</v>
      </c>
      <c r="F10" s="26">
        <v>1</v>
      </c>
      <c r="G10" s="26">
        <v>2</v>
      </c>
      <c r="H10" s="11" t="s">
        <v>84</v>
      </c>
      <c r="I10" s="12"/>
    </row>
    <row r="11" spans="1:9">
      <c r="A11" s="24"/>
      <c r="B11" s="11"/>
      <c r="C11" s="25"/>
      <c r="D11" s="26"/>
      <c r="E11" s="25"/>
      <c r="F11" s="26"/>
      <c r="G11" s="26"/>
      <c r="H11" s="11"/>
      <c r="I11" s="12"/>
    </row>
    <row r="12" spans="1:9">
      <c r="A12" s="24" t="s">
        <v>24</v>
      </c>
      <c r="B12" s="11" t="s">
        <v>25</v>
      </c>
      <c r="C12" s="25"/>
      <c r="D12" s="26">
        <v>2</v>
      </c>
      <c r="E12" s="25" t="s">
        <v>15</v>
      </c>
      <c r="F12" s="26">
        <f>G10+1</f>
        <v>3</v>
      </c>
      <c r="G12" s="26">
        <f>G10+D12</f>
        <v>4</v>
      </c>
      <c r="H12" s="11" t="s">
        <v>16</v>
      </c>
      <c r="I12" s="12"/>
    </row>
    <row r="13" spans="1:9">
      <c r="A13" s="24"/>
      <c r="B13" s="11"/>
      <c r="C13" s="25"/>
      <c r="D13" s="26"/>
      <c r="E13" s="25"/>
      <c r="F13" s="26"/>
      <c r="G13" s="26"/>
      <c r="H13" s="11"/>
      <c r="I13" s="12"/>
    </row>
    <row r="14" spans="1:9">
      <c r="A14" s="24" t="s">
        <v>26</v>
      </c>
      <c r="B14" s="11" t="s">
        <v>27</v>
      </c>
      <c r="C14" s="25" t="s">
        <v>22</v>
      </c>
      <c r="D14" s="26">
        <v>6</v>
      </c>
      <c r="E14" s="25" t="s">
        <v>14</v>
      </c>
      <c r="F14" s="26">
        <f>G12+1</f>
        <v>5</v>
      </c>
      <c r="G14" s="26">
        <f>G12+D14</f>
        <v>10</v>
      </c>
      <c r="H14" s="11" t="s">
        <v>54</v>
      </c>
      <c r="I14" s="12"/>
    </row>
    <row r="15" spans="1:9">
      <c r="A15" s="24"/>
      <c r="B15" s="11"/>
      <c r="C15" s="25"/>
      <c r="D15" s="26"/>
      <c r="E15" s="25"/>
      <c r="F15" s="26"/>
      <c r="G15" s="26"/>
      <c r="H15" s="11"/>
      <c r="I15" s="12"/>
    </row>
    <row r="16" spans="1:9">
      <c r="A16" s="24" t="s">
        <v>28</v>
      </c>
      <c r="B16" s="106" t="s">
        <v>29</v>
      </c>
      <c r="C16" s="25" t="s">
        <v>22</v>
      </c>
      <c r="D16" s="26">
        <v>6</v>
      </c>
      <c r="E16" s="25" t="s">
        <v>14</v>
      </c>
      <c r="F16" s="26">
        <f>G14+1</f>
        <v>11</v>
      </c>
      <c r="G16" s="26">
        <f>G14+D16</f>
        <v>16</v>
      </c>
      <c r="H16" s="106" t="s">
        <v>55</v>
      </c>
      <c r="I16" s="12"/>
    </row>
    <row r="17" spans="1:9">
      <c r="A17" s="24"/>
      <c r="B17" s="11"/>
      <c r="C17" s="25"/>
      <c r="D17" s="26"/>
      <c r="E17" s="25"/>
      <c r="F17" s="26"/>
      <c r="G17" s="26"/>
      <c r="H17" s="11"/>
      <c r="I17" s="12"/>
    </row>
    <row r="18" spans="1:9">
      <c r="A18" s="24" t="s">
        <v>30</v>
      </c>
      <c r="B18" s="11" t="s">
        <v>31</v>
      </c>
      <c r="C18" s="25" t="s">
        <v>22</v>
      </c>
      <c r="D18" s="26">
        <v>5</v>
      </c>
      <c r="E18" s="25" t="s">
        <v>14</v>
      </c>
      <c r="F18" s="26">
        <f>G16+1</f>
        <v>17</v>
      </c>
      <c r="G18" s="26">
        <f>G16+D18</f>
        <v>21</v>
      </c>
      <c r="H18" s="11" t="s">
        <v>56</v>
      </c>
      <c r="I18" s="12"/>
    </row>
    <row r="19" spans="1:9">
      <c r="A19" s="24"/>
      <c r="B19" s="11"/>
      <c r="C19" s="25"/>
      <c r="D19" s="26"/>
      <c r="E19" s="25"/>
      <c r="F19" s="26"/>
      <c r="G19" s="26"/>
      <c r="H19" s="11"/>
      <c r="I19" s="12"/>
    </row>
    <row r="20" spans="1:9">
      <c r="A20" s="24" t="s">
        <v>32</v>
      </c>
      <c r="B20" s="11" t="s">
        <v>25</v>
      </c>
      <c r="C20" s="25"/>
      <c r="D20" s="26">
        <v>16</v>
      </c>
      <c r="E20" s="25" t="s">
        <v>15</v>
      </c>
      <c r="F20" s="26">
        <f>G18+1</f>
        <v>22</v>
      </c>
      <c r="G20" s="26">
        <f>G18+D20</f>
        <v>37</v>
      </c>
      <c r="H20" s="11" t="s">
        <v>16</v>
      </c>
      <c r="I20" s="12"/>
    </row>
    <row r="21" spans="1:9">
      <c r="A21" s="24"/>
      <c r="B21" s="11"/>
      <c r="C21" s="25"/>
      <c r="D21" s="26"/>
      <c r="E21" s="25"/>
      <c r="F21" s="26"/>
      <c r="G21" s="26"/>
      <c r="H21" s="11"/>
      <c r="I21" s="12"/>
    </row>
    <row r="22" spans="1:9">
      <c r="A22" s="24" t="s">
        <v>33</v>
      </c>
      <c r="B22" s="11" t="s">
        <v>34</v>
      </c>
      <c r="C22" s="25" t="s">
        <v>22</v>
      </c>
      <c r="D22" s="26">
        <v>6</v>
      </c>
      <c r="E22" s="25" t="s">
        <v>14</v>
      </c>
      <c r="F22" s="26">
        <f>G20+1</f>
        <v>38</v>
      </c>
      <c r="G22" s="26">
        <f>G20+D22</f>
        <v>43</v>
      </c>
      <c r="H22" s="11" t="s">
        <v>60</v>
      </c>
      <c r="I22" s="12"/>
    </row>
    <row r="23" spans="1:9">
      <c r="A23" s="24"/>
      <c r="B23" s="11"/>
      <c r="C23" s="25"/>
      <c r="D23" s="26"/>
      <c r="E23" s="25"/>
      <c r="F23" s="26"/>
      <c r="G23" s="26"/>
      <c r="H23" s="11"/>
      <c r="I23" s="12"/>
    </row>
    <row r="24" spans="1:9">
      <c r="A24" s="24" t="s">
        <v>35</v>
      </c>
      <c r="B24" s="11" t="s">
        <v>36</v>
      </c>
      <c r="C24" s="25" t="s">
        <v>22</v>
      </c>
      <c r="D24" s="26">
        <v>6</v>
      </c>
      <c r="E24" s="25" t="s">
        <v>14</v>
      </c>
      <c r="F24" s="26">
        <f>G22+1</f>
        <v>44</v>
      </c>
      <c r="G24" s="26">
        <f>G22+D24</f>
        <v>49</v>
      </c>
      <c r="H24" s="11" t="s">
        <v>37</v>
      </c>
      <c r="I24" s="12"/>
    </row>
    <row r="25" spans="1:9">
      <c r="A25" s="24"/>
      <c r="B25" s="11"/>
      <c r="C25" s="25"/>
      <c r="D25" s="26"/>
      <c r="E25" s="25"/>
      <c r="F25" s="26"/>
      <c r="G25" s="26"/>
      <c r="H25" s="11"/>
      <c r="I25" s="12"/>
    </row>
    <row r="26" spans="1:9">
      <c r="A26" s="24" t="s">
        <v>38</v>
      </c>
      <c r="B26" s="11" t="s">
        <v>61</v>
      </c>
      <c r="C26" s="25" t="s">
        <v>22</v>
      </c>
      <c r="D26" s="26">
        <v>7</v>
      </c>
      <c r="E26" s="25" t="s">
        <v>14</v>
      </c>
      <c r="F26" s="26">
        <f>G24+1</f>
        <v>50</v>
      </c>
      <c r="G26" s="26">
        <f>G24+D26</f>
        <v>56</v>
      </c>
      <c r="H26" s="11" t="s">
        <v>85</v>
      </c>
      <c r="I26" s="12"/>
    </row>
    <row r="27" spans="1:9">
      <c r="A27" s="24"/>
      <c r="B27" s="11"/>
      <c r="C27" s="25"/>
      <c r="D27" s="26"/>
      <c r="E27" s="25"/>
      <c r="F27" s="26"/>
      <c r="G27" s="26"/>
      <c r="H27" s="11"/>
      <c r="I27" s="12"/>
    </row>
    <row r="28" spans="1:9">
      <c r="A28" s="24" t="s">
        <v>41</v>
      </c>
      <c r="B28" s="11" t="s">
        <v>86</v>
      </c>
      <c r="C28" s="25" t="s">
        <v>22</v>
      </c>
      <c r="D28" s="26">
        <v>19</v>
      </c>
      <c r="E28" s="25" t="s">
        <v>14</v>
      </c>
      <c r="F28" s="26">
        <f>G26+1</f>
        <v>57</v>
      </c>
      <c r="G28" s="26">
        <f>G26+D28</f>
        <v>75</v>
      </c>
      <c r="H28" s="11"/>
      <c r="I28" s="12"/>
    </row>
    <row r="29" spans="1:9">
      <c r="A29" s="24"/>
      <c r="B29" s="11"/>
      <c r="C29" s="25"/>
      <c r="D29" s="26"/>
      <c r="E29" s="25"/>
      <c r="F29" s="26"/>
      <c r="G29" s="26"/>
      <c r="H29" s="11"/>
      <c r="I29" s="12"/>
    </row>
    <row r="30" spans="1:9">
      <c r="A30" s="24" t="s">
        <v>45</v>
      </c>
      <c r="B30" s="11" t="s">
        <v>87</v>
      </c>
      <c r="C30" s="25" t="s">
        <v>22</v>
      </c>
      <c r="D30" s="26">
        <v>6</v>
      </c>
      <c r="E30" s="25" t="s">
        <v>14</v>
      </c>
      <c r="F30" s="26">
        <f>G28+1</f>
        <v>76</v>
      </c>
      <c r="G30" s="26">
        <f>G28+D30</f>
        <v>81</v>
      </c>
      <c r="H30" s="11"/>
      <c r="I30" s="12"/>
    </row>
    <row r="31" spans="1:9">
      <c r="A31" s="24"/>
      <c r="B31" s="11"/>
      <c r="C31" s="25"/>
      <c r="D31" s="26"/>
      <c r="E31" s="25"/>
      <c r="F31" s="26"/>
      <c r="G31" s="26"/>
      <c r="H31" s="11"/>
      <c r="I31" s="12"/>
    </row>
    <row r="32" spans="1:9">
      <c r="A32" s="24" t="s">
        <v>46</v>
      </c>
      <c r="B32" s="11" t="s">
        <v>88</v>
      </c>
      <c r="C32" s="25" t="s">
        <v>43</v>
      </c>
      <c r="D32" s="107">
        <v>12</v>
      </c>
      <c r="E32" s="25" t="s">
        <v>14</v>
      </c>
      <c r="F32" s="26">
        <f>G30+1</f>
        <v>82</v>
      </c>
      <c r="G32" s="26">
        <f>G30+D32</f>
        <v>93</v>
      </c>
      <c r="H32" s="11" t="s">
        <v>154</v>
      </c>
      <c r="I32" s="12"/>
    </row>
    <row r="33" spans="1:9">
      <c r="A33" s="24"/>
      <c r="B33" s="11"/>
      <c r="C33" s="25"/>
      <c r="D33" s="26"/>
      <c r="E33" s="25"/>
      <c r="F33" s="26"/>
      <c r="G33" s="26"/>
      <c r="H33" s="11" t="s">
        <v>155</v>
      </c>
      <c r="I33" s="12"/>
    </row>
    <row r="34" spans="1:9">
      <c r="A34" s="24" t="s">
        <v>68</v>
      </c>
      <c r="B34" s="11" t="s">
        <v>25</v>
      </c>
      <c r="C34" s="25"/>
      <c r="D34" s="32">
        <v>4</v>
      </c>
      <c r="E34" s="32" t="s">
        <v>15</v>
      </c>
      <c r="F34" s="32">
        <f>G32+1</f>
        <v>94</v>
      </c>
      <c r="G34" s="32">
        <f>G32+D34</f>
        <v>97</v>
      </c>
      <c r="H34" s="10" t="s">
        <v>16</v>
      </c>
      <c r="I34" s="12"/>
    </row>
    <row r="35" spans="1:9">
      <c r="A35" s="24"/>
      <c r="B35" s="11"/>
      <c r="C35" s="25"/>
      <c r="D35" s="26"/>
      <c r="E35" s="25"/>
      <c r="F35" s="26"/>
      <c r="G35" s="26"/>
      <c r="H35" s="11"/>
      <c r="I35" s="12"/>
    </row>
    <row r="36" spans="1:9">
      <c r="A36" s="24" t="s">
        <v>50</v>
      </c>
      <c r="B36" s="11" t="s">
        <v>90</v>
      </c>
      <c r="C36" s="25" t="s">
        <v>22</v>
      </c>
      <c r="D36" s="26">
        <v>16</v>
      </c>
      <c r="E36" s="25" t="s">
        <v>14</v>
      </c>
      <c r="F36" s="26">
        <f>G34+1</f>
        <v>98</v>
      </c>
      <c r="G36" s="26">
        <f>G34+D36</f>
        <v>113</v>
      </c>
      <c r="H36" s="11" t="s">
        <v>89</v>
      </c>
      <c r="I36" s="12"/>
    </row>
    <row r="37" spans="1:9">
      <c r="A37" s="24"/>
      <c r="B37" s="11"/>
      <c r="C37" s="25"/>
      <c r="D37" s="26"/>
      <c r="E37" s="25"/>
      <c r="F37" s="26"/>
      <c r="G37" s="26"/>
      <c r="H37" s="11"/>
      <c r="I37" s="12"/>
    </row>
    <row r="38" spans="1:9">
      <c r="A38" s="24" t="s">
        <v>80</v>
      </c>
      <c r="B38" s="11" t="s">
        <v>91</v>
      </c>
      <c r="C38" s="25" t="s">
        <v>22</v>
      </c>
      <c r="D38" s="26">
        <v>1</v>
      </c>
      <c r="E38" s="25" t="s">
        <v>15</v>
      </c>
      <c r="F38" s="26">
        <f>G36+1</f>
        <v>114</v>
      </c>
      <c r="G38" s="26">
        <f>G36+D38</f>
        <v>114</v>
      </c>
      <c r="H38" s="11" t="s">
        <v>92</v>
      </c>
      <c r="I38" s="12"/>
    </row>
    <row r="39" spans="1:9">
      <c r="A39" s="24"/>
      <c r="B39" s="11"/>
      <c r="C39" s="25"/>
      <c r="D39" s="26"/>
      <c r="E39" s="25"/>
      <c r="F39" s="26"/>
      <c r="G39" s="26"/>
      <c r="H39" s="11"/>
      <c r="I39" s="12"/>
    </row>
    <row r="40" spans="1:9" ht="24">
      <c r="A40" s="24" t="s">
        <v>93</v>
      </c>
      <c r="B40" s="11" t="s">
        <v>94</v>
      </c>
      <c r="C40" s="25" t="s">
        <v>43</v>
      </c>
      <c r="D40" s="26">
        <v>12</v>
      </c>
      <c r="E40" s="25" t="s">
        <v>15</v>
      </c>
      <c r="F40" s="26">
        <f>G38+1</f>
        <v>115</v>
      </c>
      <c r="G40" s="26">
        <f>G38+D40</f>
        <v>126</v>
      </c>
      <c r="H40" s="104" t="s">
        <v>183</v>
      </c>
      <c r="I40" s="12"/>
    </row>
    <row r="41" spans="1:9">
      <c r="A41" s="24"/>
      <c r="B41" s="11"/>
      <c r="C41" s="25"/>
      <c r="D41" s="26"/>
      <c r="E41" s="25"/>
      <c r="F41" s="26"/>
      <c r="G41" s="26"/>
      <c r="H41" s="11"/>
      <c r="I41" s="12"/>
    </row>
    <row r="42" spans="1:9">
      <c r="A42" s="24" t="s">
        <v>95</v>
      </c>
      <c r="B42" s="11" t="s">
        <v>25</v>
      </c>
      <c r="C42" s="25"/>
      <c r="D42" s="26"/>
      <c r="E42" s="25"/>
      <c r="F42" s="26"/>
      <c r="G42" s="26"/>
      <c r="H42" s="11"/>
      <c r="I42" s="12"/>
    </row>
    <row r="43" spans="1:9">
      <c r="A43" s="24" t="s">
        <v>167</v>
      </c>
      <c r="B43" s="11" t="s">
        <v>166</v>
      </c>
      <c r="C43" s="25"/>
      <c r="D43" s="26">
        <v>6</v>
      </c>
      <c r="E43" s="25" t="s">
        <v>15</v>
      </c>
      <c r="F43" s="26">
        <f>G40+1</f>
        <v>127</v>
      </c>
      <c r="G43" s="26">
        <f>G40+D43</f>
        <v>132</v>
      </c>
      <c r="H43" s="11"/>
      <c r="I43" s="12"/>
    </row>
    <row r="44" spans="1:9">
      <c r="A44" s="24" t="s">
        <v>185</v>
      </c>
      <c r="B44" s="11" t="s">
        <v>25</v>
      </c>
      <c r="C44" s="25"/>
      <c r="D44" s="26" t="s">
        <v>18</v>
      </c>
      <c r="E44" s="25" t="s">
        <v>15</v>
      </c>
      <c r="F44" s="26" t="s">
        <v>18</v>
      </c>
      <c r="G44" s="26" t="s">
        <v>18</v>
      </c>
      <c r="H44" s="11"/>
      <c r="I44" s="12"/>
    </row>
    <row r="45" spans="1:9">
      <c r="A45" s="97" t="s">
        <v>175</v>
      </c>
      <c r="B45" s="99" t="s">
        <v>176</v>
      </c>
      <c r="C45" s="100"/>
      <c r="D45" s="100">
        <v>6</v>
      </c>
      <c r="E45" s="100" t="s">
        <v>14</v>
      </c>
      <c r="F45" s="26">
        <f>G43+1</f>
        <v>133</v>
      </c>
      <c r="G45" s="100">
        <f>G43+D45</f>
        <v>138</v>
      </c>
      <c r="H45" s="98"/>
      <c r="I45" s="12"/>
    </row>
    <row r="46" spans="1:9">
      <c r="A46" s="89" t="s">
        <v>177</v>
      </c>
      <c r="B46" s="101" t="s">
        <v>25</v>
      </c>
      <c r="C46" s="102"/>
      <c r="D46" s="102">
        <v>17</v>
      </c>
      <c r="E46" s="102" t="s">
        <v>15</v>
      </c>
      <c r="F46" s="26">
        <f t="shared" ref="F46:F47" si="0">G45+1</f>
        <v>139</v>
      </c>
      <c r="G46" s="100">
        <f t="shared" ref="G46:G47" si="1">G45+D46</f>
        <v>155</v>
      </c>
      <c r="H46" s="90"/>
      <c r="I46" s="12"/>
    </row>
    <row r="47" spans="1:9">
      <c r="A47" s="24" t="s">
        <v>96</v>
      </c>
      <c r="B47" s="11" t="s">
        <v>81</v>
      </c>
      <c r="C47" s="25" t="s">
        <v>22</v>
      </c>
      <c r="D47" s="26">
        <v>8</v>
      </c>
      <c r="E47" s="25" t="s">
        <v>15</v>
      </c>
      <c r="F47" s="26">
        <f t="shared" si="0"/>
        <v>156</v>
      </c>
      <c r="G47" s="100">
        <f t="shared" si="1"/>
        <v>163</v>
      </c>
      <c r="H47" s="11" t="s">
        <v>97</v>
      </c>
      <c r="I47" s="12"/>
    </row>
    <row r="48" spans="1:9">
      <c r="A48" s="24"/>
      <c r="B48" s="11"/>
      <c r="C48" s="25"/>
      <c r="D48" s="26"/>
      <c r="E48" s="25"/>
      <c r="F48" s="26"/>
      <c r="G48" s="26"/>
      <c r="H48" s="11"/>
      <c r="I48" s="12"/>
    </row>
    <row r="49" spans="1:9">
      <c r="A49" s="24" t="s">
        <v>98</v>
      </c>
      <c r="B49" s="11" t="s">
        <v>88</v>
      </c>
      <c r="C49" s="107" t="s">
        <v>22</v>
      </c>
      <c r="D49" s="108">
        <v>12</v>
      </c>
      <c r="E49" s="25" t="s">
        <v>14</v>
      </c>
      <c r="F49" s="26">
        <f>G47+1</f>
        <v>164</v>
      </c>
      <c r="G49" s="26">
        <f>G47+D49</f>
        <v>175</v>
      </c>
      <c r="H49" s="11" t="s">
        <v>154</v>
      </c>
      <c r="I49" s="12"/>
    </row>
    <row r="50" spans="1:9">
      <c r="A50" s="24"/>
      <c r="B50" s="11"/>
      <c r="C50" s="25"/>
      <c r="D50" s="26"/>
      <c r="E50" s="25"/>
      <c r="F50" s="26"/>
      <c r="G50" s="26"/>
      <c r="H50" s="11" t="s">
        <v>155</v>
      </c>
      <c r="I50" s="12"/>
    </row>
    <row r="51" spans="1:9">
      <c r="A51" s="24"/>
      <c r="B51" s="11"/>
      <c r="C51" s="25"/>
      <c r="D51" s="26"/>
      <c r="E51" s="25"/>
      <c r="F51" s="26"/>
      <c r="G51" s="26"/>
      <c r="H51" s="11"/>
      <c r="I51" s="12"/>
    </row>
    <row r="52" spans="1:9">
      <c r="A52" s="24" t="s">
        <v>100</v>
      </c>
      <c r="B52" s="11" t="s">
        <v>90</v>
      </c>
      <c r="C52" s="25" t="s">
        <v>22</v>
      </c>
      <c r="D52" s="26">
        <v>16</v>
      </c>
      <c r="E52" s="25" t="s">
        <v>14</v>
      </c>
      <c r="F52" s="26">
        <f>G49+1</f>
        <v>176</v>
      </c>
      <c r="G52" s="26">
        <f>G49+D52</f>
        <v>191</v>
      </c>
      <c r="H52" s="11" t="s">
        <v>99</v>
      </c>
      <c r="I52" s="12"/>
    </row>
    <row r="53" spans="1:9">
      <c r="A53" s="24"/>
      <c r="B53" s="11"/>
      <c r="C53" s="25"/>
      <c r="D53" s="26"/>
      <c r="E53" s="25"/>
      <c r="F53" s="26"/>
      <c r="G53" s="26"/>
      <c r="H53" s="11"/>
      <c r="I53" s="12"/>
    </row>
    <row r="54" spans="1:9">
      <c r="A54" s="24" t="s">
        <v>101</v>
      </c>
      <c r="B54" s="11" t="s">
        <v>102</v>
      </c>
      <c r="C54" s="25" t="s">
        <v>43</v>
      </c>
      <c r="D54" s="26">
        <v>5</v>
      </c>
      <c r="E54" s="25" t="s">
        <v>14</v>
      </c>
      <c r="F54" s="26">
        <f>G52+1</f>
        <v>192</v>
      </c>
      <c r="G54" s="26">
        <f>G52+D54</f>
        <v>196</v>
      </c>
      <c r="H54" s="11" t="s">
        <v>103</v>
      </c>
      <c r="I54" s="12"/>
    </row>
    <row r="55" spans="1:9">
      <c r="A55" s="24"/>
      <c r="B55" s="11"/>
      <c r="C55" s="25"/>
      <c r="D55" s="26"/>
      <c r="E55" s="25"/>
      <c r="F55" s="26"/>
      <c r="G55" s="26"/>
      <c r="H55" s="11" t="s">
        <v>104</v>
      </c>
      <c r="I55" s="12"/>
    </row>
    <row r="56" spans="1:9">
      <c r="A56" s="24"/>
      <c r="B56" s="11"/>
      <c r="C56" s="25"/>
      <c r="D56" s="26"/>
      <c r="E56" s="25"/>
      <c r="F56" s="26"/>
      <c r="G56" s="26"/>
      <c r="H56" s="11" t="s">
        <v>138</v>
      </c>
      <c r="I56" s="12"/>
    </row>
    <row r="57" spans="1:9">
      <c r="A57" s="24" t="s">
        <v>105</v>
      </c>
      <c r="B57" s="11" t="s">
        <v>25</v>
      </c>
      <c r="C57" s="25"/>
      <c r="D57" s="26"/>
      <c r="E57" s="25"/>
      <c r="F57" s="26"/>
      <c r="G57" s="26"/>
      <c r="H57" s="11"/>
      <c r="I57" s="12"/>
    </row>
    <row r="58" spans="1:9">
      <c r="A58" s="24" t="s">
        <v>139</v>
      </c>
      <c r="B58" s="11" t="s">
        <v>140</v>
      </c>
      <c r="C58" s="25" t="s">
        <v>62</v>
      </c>
      <c r="D58" s="26">
        <v>15</v>
      </c>
      <c r="E58" s="25" t="s">
        <v>14</v>
      </c>
      <c r="F58" s="26">
        <f>G54+1</f>
        <v>197</v>
      </c>
      <c r="G58" s="26">
        <f>G54+D58</f>
        <v>211</v>
      </c>
      <c r="H58" s="11" t="s">
        <v>141</v>
      </c>
      <c r="I58" s="12"/>
    </row>
    <row r="59" spans="1:9">
      <c r="A59" s="24"/>
      <c r="B59" s="11"/>
      <c r="C59" s="25"/>
      <c r="D59" s="26"/>
      <c r="E59" s="25"/>
      <c r="F59" s="26"/>
      <c r="G59" s="26"/>
      <c r="H59" s="11" t="s">
        <v>145</v>
      </c>
      <c r="I59" s="12"/>
    </row>
    <row r="60" spans="1:9" s="110" customFormat="1">
      <c r="A60" s="105" t="s">
        <v>146</v>
      </c>
      <c r="B60" s="106" t="s">
        <v>188</v>
      </c>
      <c r="C60" s="107" t="s">
        <v>22</v>
      </c>
      <c r="D60" s="108">
        <v>12</v>
      </c>
      <c r="E60" s="107" t="s">
        <v>14</v>
      </c>
      <c r="F60" s="108">
        <f>G58+1</f>
        <v>212</v>
      </c>
      <c r="G60" s="108">
        <f>G58+D60</f>
        <v>223</v>
      </c>
      <c r="H60" s="106" t="s">
        <v>203</v>
      </c>
      <c r="I60" s="109"/>
    </row>
    <row r="61" spans="1:9" s="110" customFormat="1">
      <c r="A61" s="105" t="s">
        <v>207</v>
      </c>
      <c r="B61" s="106" t="s">
        <v>189</v>
      </c>
      <c r="C61" s="107" t="s">
        <v>22</v>
      </c>
      <c r="D61" s="108">
        <v>12</v>
      </c>
      <c r="E61" s="107" t="s">
        <v>14</v>
      </c>
      <c r="F61" s="108">
        <f>G60+1</f>
        <v>224</v>
      </c>
      <c r="G61" s="108">
        <f t="shared" ref="G61:G71" si="2">G60+D61</f>
        <v>235</v>
      </c>
      <c r="H61" s="106" t="s">
        <v>203</v>
      </c>
      <c r="I61" s="109"/>
    </row>
    <row r="62" spans="1:9" s="110" customFormat="1">
      <c r="A62" s="105" t="s">
        <v>208</v>
      </c>
      <c r="B62" s="106" t="s">
        <v>190</v>
      </c>
      <c r="C62" s="107" t="s">
        <v>22</v>
      </c>
      <c r="D62" s="108">
        <v>12</v>
      </c>
      <c r="E62" s="107" t="s">
        <v>14</v>
      </c>
      <c r="F62" s="108">
        <f>G61+1</f>
        <v>236</v>
      </c>
      <c r="G62" s="108">
        <f t="shared" si="2"/>
        <v>247</v>
      </c>
      <c r="H62" s="106" t="s">
        <v>203</v>
      </c>
      <c r="I62" s="109"/>
    </row>
    <row r="63" spans="1:9" s="110" customFormat="1" ht="72">
      <c r="A63" s="105" t="s">
        <v>209</v>
      </c>
      <c r="B63" s="106" t="s">
        <v>191</v>
      </c>
      <c r="C63" s="107" t="s">
        <v>22</v>
      </c>
      <c r="D63" s="108">
        <v>1</v>
      </c>
      <c r="E63" s="107" t="s">
        <v>15</v>
      </c>
      <c r="F63" s="108">
        <f>G62+1</f>
        <v>248</v>
      </c>
      <c r="G63" s="108">
        <f t="shared" si="2"/>
        <v>248</v>
      </c>
      <c r="H63" s="113" t="s">
        <v>226</v>
      </c>
      <c r="I63" s="109"/>
    </row>
    <row r="64" spans="1:9" s="110" customFormat="1" ht="48">
      <c r="A64" s="105" t="s">
        <v>210</v>
      </c>
      <c r="B64" s="106" t="s">
        <v>192</v>
      </c>
      <c r="C64" s="107" t="s">
        <v>22</v>
      </c>
      <c r="D64" s="108">
        <v>1</v>
      </c>
      <c r="E64" s="107" t="s">
        <v>15</v>
      </c>
      <c r="F64" s="108">
        <f t="shared" ref="F64:F71" si="3">G63+1</f>
        <v>249</v>
      </c>
      <c r="G64" s="108">
        <f t="shared" si="2"/>
        <v>249</v>
      </c>
      <c r="H64" s="113" t="s">
        <v>227</v>
      </c>
      <c r="I64" s="109"/>
    </row>
    <row r="65" spans="1:9" s="110" customFormat="1">
      <c r="A65" s="105" t="s">
        <v>211</v>
      </c>
      <c r="B65" s="106" t="s">
        <v>193</v>
      </c>
      <c r="C65" s="107" t="s">
        <v>22</v>
      </c>
      <c r="D65" s="108">
        <v>6</v>
      </c>
      <c r="E65" s="107" t="s">
        <v>14</v>
      </c>
      <c r="F65" s="108">
        <f t="shared" si="3"/>
        <v>250</v>
      </c>
      <c r="G65" s="108">
        <f t="shared" si="2"/>
        <v>255</v>
      </c>
      <c r="H65" s="106"/>
      <c r="I65" s="109"/>
    </row>
    <row r="66" spans="1:9" s="110" customFormat="1">
      <c r="A66" s="105" t="s">
        <v>212</v>
      </c>
      <c r="B66" s="106" t="s">
        <v>194</v>
      </c>
      <c r="C66" s="107" t="s">
        <v>22</v>
      </c>
      <c r="D66" s="108">
        <v>5</v>
      </c>
      <c r="E66" s="107" t="s">
        <v>14</v>
      </c>
      <c r="F66" s="108">
        <f t="shared" si="3"/>
        <v>256</v>
      </c>
      <c r="G66" s="108">
        <f t="shared" si="2"/>
        <v>260</v>
      </c>
      <c r="H66" s="106"/>
      <c r="I66" s="109"/>
    </row>
    <row r="67" spans="1:9" s="110" customFormat="1" ht="60">
      <c r="A67" s="105" t="s">
        <v>213</v>
      </c>
      <c r="B67" s="106" t="s">
        <v>195</v>
      </c>
      <c r="C67" s="107" t="s">
        <v>22</v>
      </c>
      <c r="D67" s="108">
        <v>1</v>
      </c>
      <c r="E67" s="107" t="s">
        <v>14</v>
      </c>
      <c r="F67" s="108">
        <f t="shared" si="3"/>
        <v>261</v>
      </c>
      <c r="G67" s="108">
        <f t="shared" si="2"/>
        <v>261</v>
      </c>
      <c r="H67" s="113" t="s">
        <v>228</v>
      </c>
      <c r="I67" s="109"/>
    </row>
    <row r="68" spans="1:9" s="110" customFormat="1" ht="48">
      <c r="A68" s="105" t="s">
        <v>214</v>
      </c>
      <c r="B68" s="106" t="s">
        <v>196</v>
      </c>
      <c r="C68" s="107" t="s">
        <v>22</v>
      </c>
      <c r="D68" s="108">
        <v>3</v>
      </c>
      <c r="E68" s="107" t="s">
        <v>230</v>
      </c>
      <c r="F68" s="108">
        <f t="shared" si="3"/>
        <v>262</v>
      </c>
      <c r="G68" s="108">
        <f t="shared" si="2"/>
        <v>264</v>
      </c>
      <c r="H68" s="113" t="s">
        <v>229</v>
      </c>
      <c r="I68" s="109"/>
    </row>
    <row r="69" spans="1:9" s="110" customFormat="1">
      <c r="A69" s="105" t="s">
        <v>215</v>
      </c>
      <c r="B69" s="106" t="s">
        <v>204</v>
      </c>
      <c r="C69" s="107" t="s">
        <v>22</v>
      </c>
      <c r="D69" s="108">
        <v>3</v>
      </c>
      <c r="E69" s="107" t="s">
        <v>15</v>
      </c>
      <c r="F69" s="108">
        <f t="shared" si="3"/>
        <v>265</v>
      </c>
      <c r="G69" s="108">
        <f t="shared" si="2"/>
        <v>267</v>
      </c>
      <c r="H69" s="106"/>
      <c r="I69" s="109"/>
    </row>
    <row r="70" spans="1:9" s="110" customFormat="1">
      <c r="A70" s="105" t="s">
        <v>216</v>
      </c>
      <c r="B70" s="106" t="s">
        <v>206</v>
      </c>
      <c r="C70" s="107" t="s">
        <v>22</v>
      </c>
      <c r="D70" s="108">
        <v>25</v>
      </c>
      <c r="E70" s="107" t="s">
        <v>15</v>
      </c>
      <c r="F70" s="108">
        <f t="shared" si="3"/>
        <v>268</v>
      </c>
      <c r="G70" s="108">
        <f t="shared" si="2"/>
        <v>292</v>
      </c>
      <c r="H70" s="106" t="s">
        <v>205</v>
      </c>
      <c r="I70" s="109"/>
    </row>
    <row r="71" spans="1:9">
      <c r="A71" s="24" t="s">
        <v>217</v>
      </c>
      <c r="B71" s="11" t="s">
        <v>25</v>
      </c>
      <c r="C71" s="25" t="s">
        <v>18</v>
      </c>
      <c r="D71" s="26">
        <v>9</v>
      </c>
      <c r="E71" s="25" t="s">
        <v>15</v>
      </c>
      <c r="F71" s="108">
        <f t="shared" si="3"/>
        <v>293</v>
      </c>
      <c r="G71" s="108">
        <f t="shared" si="2"/>
        <v>301</v>
      </c>
      <c r="H71" s="11" t="s">
        <v>16</v>
      </c>
      <c r="I71" s="12"/>
    </row>
    <row r="72" spans="1:9">
      <c r="A72" s="27"/>
      <c r="B72" s="28"/>
      <c r="C72" s="29"/>
      <c r="D72" s="29"/>
      <c r="E72" s="30"/>
      <c r="F72" s="29"/>
      <c r="G72" s="29"/>
      <c r="H72" s="28"/>
      <c r="I72" s="31"/>
    </row>
    <row r="74" spans="1:9">
      <c r="A74" s="53" t="s">
        <v>224</v>
      </c>
      <c r="C74" s="10"/>
      <c r="G74" s="14" t="s">
        <v>4</v>
      </c>
      <c r="H74" s="10" t="s">
        <v>51</v>
      </c>
    </row>
    <row r="75" spans="1:9">
      <c r="A75" s="13" t="s">
        <v>52</v>
      </c>
      <c r="B75" s="13"/>
      <c r="C75" s="13"/>
      <c r="H75" s="33"/>
      <c r="I75" s="34"/>
    </row>
    <row r="76" spans="1:9">
      <c r="A76" s="60"/>
    </row>
  </sheetData>
  <phoneticPr fontId="6" type="noConversion"/>
  <pageMargins left="0.39370078740157483" right="0.19685039370078741" top="0.39370078740157483" bottom="0.39370078740157483" header="0" footer="0"/>
  <pageSetup paperSize="9" scale="69" orientation="portrait" horizontalDpi="1200" verticalDpi="1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77"/>
  <sheetViews>
    <sheetView showGridLines="0" topLeftCell="A10" workbookViewId="0">
      <selection activeCell="M55" sqref="M55"/>
    </sheetView>
  </sheetViews>
  <sheetFormatPr baseColWidth="10" defaultColWidth="11.44140625" defaultRowHeight="12.75" customHeight="1"/>
  <cols>
    <col min="1" max="1" width="6.6640625" style="32" customWidth="1"/>
    <col min="2" max="2" width="27.6640625" style="10" customWidth="1"/>
    <col min="3" max="5" width="3.6640625" style="32" customWidth="1"/>
    <col min="6" max="6" width="5.5546875" style="32" bestFit="1" customWidth="1"/>
    <col min="7" max="7" width="9.33203125" style="32" bestFit="1" customWidth="1"/>
    <col min="8" max="8" width="30.6640625" style="10" customWidth="1"/>
    <col min="9" max="9" width="9.6640625" style="32" customWidth="1"/>
    <col min="10" max="16384" width="11.44140625" style="10"/>
  </cols>
  <sheetData>
    <row r="1" spans="1:9" ht="12.75" customHeight="1">
      <c r="A1" s="13" t="s">
        <v>0</v>
      </c>
      <c r="B1" s="14"/>
      <c r="C1" s="14"/>
      <c r="D1" s="14"/>
      <c r="E1" s="14"/>
      <c r="F1" s="14"/>
      <c r="G1" s="14"/>
      <c r="I1" s="15" t="s">
        <v>19</v>
      </c>
    </row>
    <row r="2" spans="1:9" ht="12.75" customHeight="1">
      <c r="A2" s="13" t="s">
        <v>20</v>
      </c>
      <c r="B2" s="14"/>
      <c r="C2" s="14"/>
      <c r="D2" s="14"/>
      <c r="E2" s="14"/>
      <c r="F2" s="14"/>
      <c r="G2" s="14"/>
      <c r="I2" s="15">
        <v>35</v>
      </c>
    </row>
    <row r="3" spans="1:9" ht="12.75" customHeight="1">
      <c r="A3" s="13" t="s">
        <v>106</v>
      </c>
      <c r="B3" s="14"/>
      <c r="C3" s="14"/>
      <c r="D3" s="14"/>
      <c r="E3" s="14"/>
      <c r="F3" s="14"/>
      <c r="G3" s="14"/>
      <c r="H3" s="55"/>
      <c r="I3" s="15"/>
    </row>
    <row r="4" spans="1:9" ht="12.75" customHeight="1">
      <c r="A4" s="14"/>
      <c r="B4" s="14"/>
      <c r="C4" s="14"/>
      <c r="D4" s="14"/>
      <c r="E4" s="14"/>
      <c r="F4" s="14"/>
      <c r="G4" s="14"/>
      <c r="H4" s="14"/>
      <c r="I4" s="14"/>
    </row>
    <row r="5" spans="1:9" ht="12.75" customHeight="1">
      <c r="A5" s="16"/>
      <c r="B5" s="16"/>
      <c r="C5" s="16"/>
      <c r="D5" s="16"/>
      <c r="E5" s="16"/>
      <c r="F5" s="16"/>
      <c r="G5" s="16"/>
      <c r="H5" s="16"/>
      <c r="I5" s="16"/>
    </row>
    <row r="6" spans="1:9" ht="12.75" customHeight="1">
      <c r="A6" s="17" t="s">
        <v>2</v>
      </c>
      <c r="B6" s="17" t="s">
        <v>3</v>
      </c>
      <c r="C6" s="17" t="s">
        <v>4</v>
      </c>
      <c r="D6" s="17" t="s">
        <v>5</v>
      </c>
      <c r="E6" s="17" t="s">
        <v>6</v>
      </c>
      <c r="F6" s="17" t="s">
        <v>7</v>
      </c>
      <c r="G6" s="17" t="s">
        <v>7</v>
      </c>
      <c r="H6" s="17" t="s">
        <v>8</v>
      </c>
      <c r="I6" s="17" t="s">
        <v>9</v>
      </c>
    </row>
    <row r="7" spans="1:9" ht="12.75" customHeight="1">
      <c r="A7" s="17"/>
      <c r="B7" s="17"/>
      <c r="C7" s="17"/>
      <c r="D7" s="17"/>
      <c r="E7" s="17" t="s">
        <v>10</v>
      </c>
      <c r="F7" s="17" t="s">
        <v>11</v>
      </c>
      <c r="G7" s="17" t="s">
        <v>12</v>
      </c>
      <c r="H7" s="17"/>
      <c r="I7" s="17"/>
    </row>
    <row r="8" spans="1:9" ht="12.75" customHeight="1">
      <c r="A8" s="18"/>
      <c r="B8" s="18"/>
      <c r="C8" s="18"/>
      <c r="D8" s="18"/>
      <c r="E8" s="18"/>
      <c r="F8" s="18"/>
      <c r="G8" s="18"/>
      <c r="H8" s="18"/>
      <c r="I8" s="18"/>
    </row>
    <row r="9" spans="1:9" ht="12.75" customHeight="1">
      <c r="A9" s="24" t="s">
        <v>21</v>
      </c>
      <c r="B9" s="44" t="s">
        <v>13</v>
      </c>
      <c r="C9" s="45" t="s">
        <v>22</v>
      </c>
      <c r="D9" s="46">
        <v>2</v>
      </c>
      <c r="E9" s="45" t="s">
        <v>14</v>
      </c>
      <c r="F9" s="46">
        <v>1</v>
      </c>
      <c r="G9" s="46">
        <v>2</v>
      </c>
      <c r="H9" s="44" t="s">
        <v>107</v>
      </c>
      <c r="I9" s="12"/>
    </row>
    <row r="10" spans="1:9" ht="12.75" customHeight="1">
      <c r="A10" s="24" t="s">
        <v>24</v>
      </c>
      <c r="B10" s="44" t="s">
        <v>25</v>
      </c>
      <c r="C10" s="45"/>
      <c r="D10" s="46">
        <v>2</v>
      </c>
      <c r="E10" s="45" t="s">
        <v>15</v>
      </c>
      <c r="F10" s="46">
        <f t="shared" ref="F10:F15" si="0">G9+1</f>
        <v>3</v>
      </c>
      <c r="G10" s="46">
        <f t="shared" ref="G10:G15" si="1">G9+D10</f>
        <v>4</v>
      </c>
      <c r="H10" s="44" t="s">
        <v>16</v>
      </c>
      <c r="I10" s="12"/>
    </row>
    <row r="11" spans="1:9" ht="12.75" customHeight="1">
      <c r="A11" s="24" t="s">
        <v>26</v>
      </c>
      <c r="B11" s="44" t="s">
        <v>27</v>
      </c>
      <c r="C11" s="45" t="s">
        <v>22</v>
      </c>
      <c r="D11" s="46">
        <v>6</v>
      </c>
      <c r="E11" s="45" t="s">
        <v>14</v>
      </c>
      <c r="F11" s="46">
        <f t="shared" si="0"/>
        <v>5</v>
      </c>
      <c r="G11" s="46">
        <f t="shared" si="1"/>
        <v>10</v>
      </c>
      <c r="H11" s="44" t="s">
        <v>54</v>
      </c>
      <c r="I11" s="12"/>
    </row>
    <row r="12" spans="1:9" ht="12.75" customHeight="1">
      <c r="A12" s="24" t="s">
        <v>28</v>
      </c>
      <c r="B12" s="44" t="s">
        <v>29</v>
      </c>
      <c r="C12" s="45" t="s">
        <v>22</v>
      </c>
      <c r="D12" s="46">
        <v>6</v>
      </c>
      <c r="E12" s="45" t="s">
        <v>14</v>
      </c>
      <c r="F12" s="46">
        <f t="shared" si="0"/>
        <v>11</v>
      </c>
      <c r="G12" s="46">
        <f t="shared" si="1"/>
        <v>16</v>
      </c>
      <c r="H12" s="44" t="s">
        <v>55</v>
      </c>
      <c r="I12" s="12"/>
    </row>
    <row r="13" spans="1:9" ht="12.75" customHeight="1">
      <c r="A13" s="24" t="s">
        <v>30</v>
      </c>
      <c r="B13" s="44" t="s">
        <v>31</v>
      </c>
      <c r="C13" s="45" t="s">
        <v>22</v>
      </c>
      <c r="D13" s="46">
        <v>5</v>
      </c>
      <c r="E13" s="45" t="s">
        <v>14</v>
      </c>
      <c r="F13" s="46">
        <f t="shared" si="0"/>
        <v>17</v>
      </c>
      <c r="G13" s="46">
        <f t="shared" si="1"/>
        <v>21</v>
      </c>
      <c r="H13" s="44" t="s">
        <v>56</v>
      </c>
      <c r="I13" s="12"/>
    </row>
    <row r="14" spans="1:9" ht="12.75" customHeight="1">
      <c r="A14" s="24" t="s">
        <v>32</v>
      </c>
      <c r="B14" s="44" t="s">
        <v>57</v>
      </c>
      <c r="C14" s="45" t="s">
        <v>22</v>
      </c>
      <c r="D14" s="46">
        <v>5</v>
      </c>
      <c r="E14" s="45" t="s">
        <v>14</v>
      </c>
      <c r="F14" s="46">
        <f t="shared" si="0"/>
        <v>22</v>
      </c>
      <c r="G14" s="46">
        <f t="shared" si="1"/>
        <v>26</v>
      </c>
      <c r="H14" s="44" t="s">
        <v>108</v>
      </c>
      <c r="I14" s="12"/>
    </row>
    <row r="15" spans="1:9" ht="12.75" customHeight="1">
      <c r="A15" s="24" t="s">
        <v>58</v>
      </c>
      <c r="B15" s="44" t="s">
        <v>59</v>
      </c>
      <c r="C15" s="45" t="s">
        <v>22</v>
      </c>
      <c r="D15" s="46">
        <v>11</v>
      </c>
      <c r="E15" s="45" t="s">
        <v>15</v>
      </c>
      <c r="F15" s="46">
        <f t="shared" si="0"/>
        <v>27</v>
      </c>
      <c r="G15" s="46">
        <f t="shared" si="1"/>
        <v>37</v>
      </c>
      <c r="H15" s="44" t="s">
        <v>109</v>
      </c>
      <c r="I15" s="12"/>
    </row>
    <row r="16" spans="1:9" ht="12.75" customHeight="1">
      <c r="A16" s="24"/>
      <c r="B16" s="44"/>
      <c r="C16" s="45"/>
      <c r="D16" s="46"/>
      <c r="E16" s="45"/>
      <c r="F16" s="46"/>
      <c r="G16" s="46"/>
      <c r="H16" s="44"/>
      <c r="I16" s="12"/>
    </row>
    <row r="17" spans="1:9" ht="12.75" customHeight="1">
      <c r="A17" s="24" t="s">
        <v>33</v>
      </c>
      <c r="B17" s="44" t="s">
        <v>34</v>
      </c>
      <c r="C17" s="45" t="s">
        <v>22</v>
      </c>
      <c r="D17" s="46">
        <v>6</v>
      </c>
      <c r="E17" s="45" t="s">
        <v>14</v>
      </c>
      <c r="F17" s="46">
        <f>G15+1</f>
        <v>38</v>
      </c>
      <c r="G17" s="46">
        <f>G15+D17</f>
        <v>43</v>
      </c>
      <c r="H17" s="44" t="s">
        <v>60</v>
      </c>
      <c r="I17" s="12"/>
    </row>
    <row r="18" spans="1:9" ht="12.75" customHeight="1">
      <c r="A18" s="24" t="s">
        <v>35</v>
      </c>
      <c r="B18" s="44" t="s">
        <v>36</v>
      </c>
      <c r="C18" s="45" t="s">
        <v>22</v>
      </c>
      <c r="D18" s="46">
        <v>6</v>
      </c>
      <c r="E18" s="45" t="s">
        <v>14</v>
      </c>
      <c r="F18" s="46">
        <f>G17+1</f>
        <v>44</v>
      </c>
      <c r="G18" s="46">
        <f>G17+D18</f>
        <v>49</v>
      </c>
      <c r="H18" s="44" t="s">
        <v>37</v>
      </c>
      <c r="I18" s="12"/>
    </row>
    <row r="19" spans="1:9" ht="12.75" customHeight="1">
      <c r="A19" s="24"/>
      <c r="B19" s="44"/>
      <c r="C19" s="45"/>
      <c r="D19" s="46"/>
      <c r="E19" s="45"/>
      <c r="F19" s="46"/>
      <c r="G19" s="46"/>
      <c r="H19" s="44"/>
      <c r="I19" s="12"/>
    </row>
    <row r="20" spans="1:9" ht="12.75" customHeight="1">
      <c r="A20" s="24" t="s">
        <v>38</v>
      </c>
      <c r="B20" s="44" t="s">
        <v>61</v>
      </c>
      <c r="C20" s="45" t="s">
        <v>22</v>
      </c>
      <c r="D20" s="46">
        <v>7</v>
      </c>
      <c r="E20" s="45" t="s">
        <v>14</v>
      </c>
      <c r="F20" s="46">
        <f>G18+1</f>
        <v>50</v>
      </c>
      <c r="G20" s="46">
        <f>G18+D20</f>
        <v>56</v>
      </c>
      <c r="H20" s="44" t="s">
        <v>85</v>
      </c>
      <c r="I20" s="12"/>
    </row>
    <row r="21" spans="1:9" ht="12.75" customHeight="1">
      <c r="A21" s="24"/>
      <c r="B21" s="44"/>
      <c r="C21" s="45"/>
      <c r="D21" s="46"/>
      <c r="E21" s="45"/>
      <c r="F21" s="46"/>
      <c r="G21" s="46"/>
      <c r="H21" s="44"/>
      <c r="I21" s="12"/>
    </row>
    <row r="22" spans="1:9" ht="12.75" customHeight="1">
      <c r="A22" s="24" t="s">
        <v>41</v>
      </c>
      <c r="B22" s="44" t="s">
        <v>110</v>
      </c>
      <c r="C22" s="45" t="s">
        <v>22</v>
      </c>
      <c r="D22" s="46">
        <v>6</v>
      </c>
      <c r="E22" s="45" t="s">
        <v>15</v>
      </c>
      <c r="F22" s="46">
        <f>G20+1</f>
        <v>57</v>
      </c>
      <c r="G22" s="46">
        <f>G20+D22</f>
        <v>62</v>
      </c>
      <c r="H22" s="44" t="s">
        <v>17</v>
      </c>
      <c r="I22" s="12"/>
    </row>
    <row r="23" spans="1:9" ht="12.75" customHeight="1">
      <c r="A23" s="24"/>
      <c r="B23" s="44"/>
      <c r="C23" s="45"/>
      <c r="D23" s="46"/>
      <c r="E23" s="45"/>
      <c r="F23" s="46"/>
      <c r="G23" s="46"/>
      <c r="H23" s="44"/>
      <c r="I23" s="12"/>
    </row>
    <row r="24" spans="1:9" ht="12.75" customHeight="1">
      <c r="A24" s="24" t="s">
        <v>45</v>
      </c>
      <c r="B24" s="44" t="s">
        <v>65</v>
      </c>
      <c r="C24" s="45" t="s">
        <v>22</v>
      </c>
      <c r="D24" s="46">
        <v>13</v>
      </c>
      <c r="E24" s="45" t="s">
        <v>15</v>
      </c>
      <c r="F24" s="46">
        <f>G22+1</f>
        <v>63</v>
      </c>
      <c r="G24" s="46">
        <f>G22+D24</f>
        <v>75</v>
      </c>
      <c r="H24" s="44" t="s">
        <v>111</v>
      </c>
      <c r="I24" s="12"/>
    </row>
    <row r="25" spans="1:9" ht="12.75" customHeight="1">
      <c r="A25" s="24"/>
      <c r="B25" s="44"/>
      <c r="C25" s="45"/>
      <c r="D25" s="46"/>
      <c r="E25" s="45"/>
      <c r="F25" s="46"/>
      <c r="G25" s="46"/>
      <c r="H25" s="44"/>
      <c r="I25" s="12"/>
    </row>
    <row r="26" spans="1:9" ht="12.75" customHeight="1">
      <c r="A26" s="24" t="s">
        <v>46</v>
      </c>
      <c r="B26" s="44" t="s">
        <v>67</v>
      </c>
      <c r="C26" s="45" t="s">
        <v>22</v>
      </c>
      <c r="D26" s="46">
        <v>6</v>
      </c>
      <c r="E26" s="45" t="s">
        <v>14</v>
      </c>
      <c r="F26" s="46">
        <f>G24+1</f>
        <v>76</v>
      </c>
      <c r="G26" s="46">
        <f>G24+D26</f>
        <v>81</v>
      </c>
      <c r="H26" s="44" t="s">
        <v>112</v>
      </c>
      <c r="I26" s="12"/>
    </row>
    <row r="27" spans="1:9" ht="12.75" customHeight="1">
      <c r="A27" s="24"/>
      <c r="B27" s="44"/>
      <c r="C27" s="45"/>
      <c r="D27" s="46"/>
      <c r="E27" s="45"/>
      <c r="F27" s="46"/>
      <c r="G27" s="46"/>
      <c r="H27" s="44"/>
      <c r="I27" s="12"/>
    </row>
    <row r="28" spans="1:9" ht="12.75" customHeight="1">
      <c r="A28" s="24" t="s">
        <v>68</v>
      </c>
      <c r="B28" s="44" t="s">
        <v>69</v>
      </c>
      <c r="C28" s="45" t="s">
        <v>22</v>
      </c>
      <c r="D28" s="46">
        <v>6</v>
      </c>
      <c r="E28" s="45" t="s">
        <v>14</v>
      </c>
      <c r="F28" s="46">
        <f>G26+1</f>
        <v>82</v>
      </c>
      <c r="G28" s="46">
        <f>G26+D28</f>
        <v>87</v>
      </c>
      <c r="H28" s="44" t="s">
        <v>113</v>
      </c>
      <c r="I28" s="12"/>
    </row>
    <row r="29" spans="1:9" ht="12.75" customHeight="1">
      <c r="A29" s="24"/>
      <c r="B29" s="44"/>
      <c r="C29" s="45"/>
      <c r="D29" s="46"/>
      <c r="E29" s="45"/>
      <c r="F29" s="46"/>
      <c r="G29" s="46"/>
      <c r="H29" s="44"/>
      <c r="I29" s="12"/>
    </row>
    <row r="30" spans="1:9" ht="12.75" customHeight="1">
      <c r="A30" s="24" t="s">
        <v>70</v>
      </c>
      <c r="B30" s="44" t="s">
        <v>114</v>
      </c>
      <c r="C30" s="57"/>
      <c r="D30" s="46">
        <v>16</v>
      </c>
      <c r="E30" s="45" t="s">
        <v>14</v>
      </c>
      <c r="F30" s="46">
        <f>G28+1</f>
        <v>88</v>
      </c>
      <c r="G30" s="46">
        <f>G28+D30</f>
        <v>103</v>
      </c>
      <c r="H30" s="44" t="s">
        <v>99</v>
      </c>
      <c r="I30" s="12"/>
    </row>
    <row r="31" spans="1:9" ht="12.75" customHeight="1">
      <c r="A31" s="24"/>
      <c r="B31" s="44"/>
      <c r="C31" s="57" t="s">
        <v>22</v>
      </c>
      <c r="D31" s="46"/>
      <c r="E31" s="45"/>
      <c r="F31" s="46"/>
      <c r="G31" s="46"/>
      <c r="H31" s="44"/>
      <c r="I31" s="12"/>
    </row>
    <row r="32" spans="1:9" ht="12.75" customHeight="1">
      <c r="A32" s="24" t="s">
        <v>115</v>
      </c>
      <c r="B32" s="44" t="s">
        <v>116</v>
      </c>
      <c r="C32" s="57"/>
      <c r="D32" s="46">
        <v>16</v>
      </c>
      <c r="E32" s="45" t="s">
        <v>14</v>
      </c>
      <c r="F32" s="46">
        <f>G30+1</f>
        <v>104</v>
      </c>
      <c r="G32" s="46">
        <f>G30+D32</f>
        <v>119</v>
      </c>
      <c r="H32" s="44" t="s">
        <v>99</v>
      </c>
      <c r="I32" s="12"/>
    </row>
    <row r="33" spans="1:9" ht="12.75" customHeight="1">
      <c r="A33" s="24"/>
      <c r="B33" s="44"/>
      <c r="C33" s="45"/>
      <c r="D33" s="46"/>
      <c r="E33" s="45"/>
      <c r="F33" s="46"/>
      <c r="G33" s="46"/>
      <c r="H33" s="44"/>
      <c r="I33" s="12"/>
    </row>
    <row r="34" spans="1:9" ht="12.75" customHeight="1">
      <c r="A34" s="24" t="s">
        <v>117</v>
      </c>
      <c r="B34" s="44" t="s">
        <v>118</v>
      </c>
      <c r="C34" s="57"/>
      <c r="D34" s="111">
        <v>12</v>
      </c>
      <c r="E34" s="45" t="s">
        <v>14</v>
      </c>
      <c r="F34" s="46">
        <f>G32+1</f>
        <v>120</v>
      </c>
      <c r="G34" s="46">
        <f>G32+D34</f>
        <v>131</v>
      </c>
      <c r="H34" s="44" t="s">
        <v>156</v>
      </c>
      <c r="I34" s="12"/>
    </row>
    <row r="35" spans="1:9" ht="12.75" customHeight="1">
      <c r="A35" s="24"/>
      <c r="B35" s="44"/>
      <c r="C35" s="57" t="s">
        <v>43</v>
      </c>
      <c r="D35" s="46"/>
      <c r="E35" s="45"/>
      <c r="F35" s="46"/>
      <c r="G35" s="46"/>
      <c r="H35" s="44" t="s">
        <v>157</v>
      </c>
      <c r="I35" s="12"/>
    </row>
    <row r="36" spans="1:9" ht="12.75" customHeight="1">
      <c r="A36" s="24" t="s">
        <v>119</v>
      </c>
      <c r="B36" s="44" t="s">
        <v>120</v>
      </c>
      <c r="C36" s="57"/>
      <c r="D36" s="111">
        <v>12</v>
      </c>
      <c r="E36" s="45" t="s">
        <v>14</v>
      </c>
      <c r="F36" s="46">
        <f>G34+1</f>
        <v>132</v>
      </c>
      <c r="G36" s="46">
        <f>G34+D36</f>
        <v>143</v>
      </c>
      <c r="H36" s="44" t="s">
        <v>156</v>
      </c>
      <c r="I36" s="12"/>
    </row>
    <row r="37" spans="1:9" ht="12.75" customHeight="1">
      <c r="A37" s="24"/>
      <c r="B37" s="44"/>
      <c r="C37" s="45"/>
      <c r="D37" s="46"/>
      <c r="E37" s="45"/>
      <c r="F37" s="46"/>
      <c r="G37" s="46"/>
      <c r="H37" s="44" t="s">
        <v>157</v>
      </c>
      <c r="I37" s="12"/>
    </row>
    <row r="38" spans="1:9" ht="12.75" customHeight="1">
      <c r="A38" s="24" t="s">
        <v>121</v>
      </c>
      <c r="B38" s="44" t="s">
        <v>122</v>
      </c>
      <c r="C38" s="45" t="s">
        <v>22</v>
      </c>
      <c r="D38" s="46">
        <v>3</v>
      </c>
      <c r="E38" s="45" t="s">
        <v>14</v>
      </c>
      <c r="F38" s="46">
        <f>G36+1</f>
        <v>144</v>
      </c>
      <c r="G38" s="46">
        <f>G36+D38</f>
        <v>146</v>
      </c>
      <c r="H38" s="44" t="s">
        <v>99</v>
      </c>
      <c r="I38" s="12"/>
    </row>
    <row r="39" spans="1:9" ht="12.75" customHeight="1">
      <c r="A39" s="24"/>
      <c r="B39" s="44"/>
      <c r="C39" s="45"/>
      <c r="D39" s="46"/>
      <c r="E39" s="45"/>
      <c r="F39" s="46"/>
      <c r="G39" s="46"/>
      <c r="H39" s="44"/>
      <c r="I39" s="12"/>
    </row>
    <row r="40" spans="1:9" ht="12.75" customHeight="1">
      <c r="A40" s="24" t="s">
        <v>123</v>
      </c>
      <c r="B40" s="44" t="s">
        <v>25</v>
      </c>
      <c r="C40" s="45"/>
      <c r="D40" s="46">
        <v>1</v>
      </c>
      <c r="E40" s="45" t="s">
        <v>15</v>
      </c>
      <c r="F40" s="46">
        <f>G38+1</f>
        <v>147</v>
      </c>
      <c r="G40" s="46">
        <f>G38+D40</f>
        <v>147</v>
      </c>
      <c r="H40" s="44" t="s">
        <v>16</v>
      </c>
      <c r="I40" s="12"/>
    </row>
    <row r="41" spans="1:9" ht="12.75" customHeight="1">
      <c r="A41" s="24"/>
      <c r="B41" s="44"/>
      <c r="C41" s="45"/>
      <c r="D41" s="46"/>
      <c r="E41" s="45"/>
      <c r="F41" s="46"/>
      <c r="G41" s="46"/>
      <c r="H41" s="44"/>
      <c r="I41" s="12"/>
    </row>
    <row r="42" spans="1:9" ht="12.75" customHeight="1">
      <c r="A42" s="24" t="s">
        <v>50</v>
      </c>
      <c r="B42" s="44" t="s">
        <v>25</v>
      </c>
      <c r="C42" s="45"/>
      <c r="D42" s="46">
        <v>4</v>
      </c>
      <c r="E42" s="45" t="s">
        <v>15</v>
      </c>
      <c r="F42" s="46">
        <f>G40+1</f>
        <v>148</v>
      </c>
      <c r="G42" s="46">
        <f>G40+D42</f>
        <v>151</v>
      </c>
      <c r="H42" s="44" t="s">
        <v>16</v>
      </c>
      <c r="I42" s="12"/>
    </row>
    <row r="43" spans="1:9" ht="12.75" customHeight="1">
      <c r="A43" s="24"/>
      <c r="B43" s="44"/>
      <c r="C43" s="45"/>
      <c r="D43" s="46"/>
      <c r="E43" s="45"/>
      <c r="F43" s="46"/>
      <c r="G43" s="46"/>
      <c r="H43" s="44"/>
      <c r="I43" s="12"/>
    </row>
    <row r="44" spans="1:9" ht="12.75" customHeight="1">
      <c r="A44" s="24" t="s">
        <v>80</v>
      </c>
      <c r="B44" s="44" t="s">
        <v>81</v>
      </c>
      <c r="C44" s="45" t="s">
        <v>22</v>
      </c>
      <c r="D44" s="46">
        <v>8</v>
      </c>
      <c r="E44" s="45" t="s">
        <v>15</v>
      </c>
      <c r="F44" s="46">
        <f>G42+1</f>
        <v>152</v>
      </c>
      <c r="G44" s="46">
        <f>G42+D44</f>
        <v>159</v>
      </c>
      <c r="H44" s="44" t="s">
        <v>97</v>
      </c>
      <c r="I44" s="12"/>
    </row>
    <row r="45" spans="1:9" ht="12.75" customHeight="1">
      <c r="A45" s="24"/>
      <c r="B45" s="44"/>
      <c r="C45" s="45"/>
      <c r="D45" s="46"/>
      <c r="E45" s="45"/>
      <c r="F45" s="46"/>
      <c r="G45" s="46"/>
      <c r="H45" s="44"/>
      <c r="I45" s="12"/>
    </row>
    <row r="46" spans="1:9" ht="12.75" customHeight="1">
      <c r="A46" s="24" t="s">
        <v>82</v>
      </c>
      <c r="B46" s="44" t="s">
        <v>124</v>
      </c>
      <c r="C46" s="45" t="s">
        <v>22</v>
      </c>
      <c r="D46" s="46">
        <v>16</v>
      </c>
      <c r="E46" s="45" t="s">
        <v>14</v>
      </c>
      <c r="F46" s="46">
        <f>G44+1</f>
        <v>160</v>
      </c>
      <c r="G46" s="46">
        <f>G44+D46</f>
        <v>175</v>
      </c>
      <c r="H46" s="44" t="s">
        <v>99</v>
      </c>
      <c r="I46" s="12"/>
    </row>
    <row r="47" spans="1:9" ht="12.75" customHeight="1">
      <c r="A47" s="24"/>
      <c r="B47" s="44"/>
      <c r="C47" s="45" t="s">
        <v>18</v>
      </c>
      <c r="D47" s="46" t="s">
        <v>18</v>
      </c>
      <c r="E47" s="45" t="s">
        <v>18</v>
      </c>
      <c r="F47" s="58" t="s">
        <v>18</v>
      </c>
      <c r="G47" s="46" t="s">
        <v>18</v>
      </c>
      <c r="H47" s="44" t="s">
        <v>149</v>
      </c>
      <c r="I47" s="12"/>
    </row>
    <row r="48" spans="1:9" ht="12.75" customHeight="1">
      <c r="A48" s="24"/>
      <c r="B48" s="44"/>
      <c r="C48" s="45"/>
      <c r="D48" s="46"/>
      <c r="E48" s="45"/>
      <c r="F48" s="46"/>
      <c r="G48" s="46"/>
      <c r="H48" s="44"/>
      <c r="I48" s="12"/>
    </row>
    <row r="49" spans="1:9" ht="12.75" customHeight="1">
      <c r="A49" s="24" t="s">
        <v>125</v>
      </c>
      <c r="B49" s="44" t="s">
        <v>126</v>
      </c>
      <c r="C49" s="45" t="s">
        <v>22</v>
      </c>
      <c r="D49" s="46">
        <v>1</v>
      </c>
      <c r="E49" s="45" t="s">
        <v>15</v>
      </c>
      <c r="F49" s="46">
        <f>G46+1</f>
        <v>176</v>
      </c>
      <c r="G49" s="46">
        <f>G46+D49</f>
        <v>176</v>
      </c>
      <c r="H49" s="44" t="s">
        <v>92</v>
      </c>
      <c r="I49" s="12"/>
    </row>
    <row r="50" spans="1:9" ht="12.75" customHeight="1">
      <c r="A50" s="24"/>
      <c r="B50" s="44" t="s">
        <v>160</v>
      </c>
      <c r="C50" s="45" t="s">
        <v>62</v>
      </c>
      <c r="D50" s="46">
        <v>1</v>
      </c>
      <c r="E50" s="45" t="s">
        <v>15</v>
      </c>
      <c r="F50" s="46">
        <f>G49+1</f>
        <v>177</v>
      </c>
      <c r="G50" s="46">
        <f>G49+D50</f>
        <v>177</v>
      </c>
      <c r="H50" s="44" t="s">
        <v>150</v>
      </c>
      <c r="I50" s="12"/>
    </row>
    <row r="51" spans="1:9" ht="12.75" customHeight="1">
      <c r="A51" s="24"/>
      <c r="B51" s="44"/>
      <c r="C51" s="45"/>
      <c r="D51" s="46"/>
      <c r="E51" s="45"/>
      <c r="F51" s="46"/>
      <c r="G51" s="46"/>
      <c r="H51" s="44"/>
      <c r="I51" s="12"/>
    </row>
    <row r="52" spans="1:9" ht="12.75" customHeight="1">
      <c r="A52" s="59" t="s">
        <v>127</v>
      </c>
      <c r="B52" s="44" t="s">
        <v>124</v>
      </c>
      <c r="C52" s="45" t="s">
        <v>43</v>
      </c>
      <c r="D52" s="46">
        <v>16</v>
      </c>
      <c r="E52" s="45" t="s">
        <v>14</v>
      </c>
      <c r="F52" s="46">
        <f>G50+1</f>
        <v>178</v>
      </c>
      <c r="G52" s="46">
        <f>G50+D52</f>
        <v>193</v>
      </c>
      <c r="H52" s="44" t="s">
        <v>89</v>
      </c>
      <c r="I52" s="12"/>
    </row>
    <row r="53" spans="1:9" ht="12.75" customHeight="1">
      <c r="A53" s="59"/>
      <c r="B53" s="44" t="s">
        <v>187</v>
      </c>
      <c r="C53" s="45" t="s">
        <v>62</v>
      </c>
      <c r="D53" s="46">
        <v>16</v>
      </c>
      <c r="E53" s="45" t="s">
        <v>14</v>
      </c>
      <c r="F53" s="46">
        <f>G52+1</f>
        <v>194</v>
      </c>
      <c r="G53" s="46">
        <f>G52+D53</f>
        <v>209</v>
      </c>
      <c r="H53" s="44" t="s">
        <v>142</v>
      </c>
      <c r="I53" s="12"/>
    </row>
    <row r="54" spans="1:9" ht="12.75" customHeight="1">
      <c r="A54" s="59"/>
      <c r="B54" s="44"/>
      <c r="C54" s="45"/>
      <c r="D54" s="46"/>
      <c r="E54" s="45"/>
      <c r="F54" s="46"/>
      <c r="G54" s="46"/>
      <c r="H54" s="44" t="s">
        <v>151</v>
      </c>
      <c r="I54" s="12"/>
    </row>
    <row r="55" spans="1:9" ht="12.75" customHeight="1">
      <c r="A55" s="24"/>
      <c r="B55" s="44"/>
      <c r="C55" s="45"/>
      <c r="D55" s="46"/>
      <c r="E55" s="45"/>
      <c r="F55" s="46"/>
      <c r="G55" s="46"/>
      <c r="H55" s="44"/>
      <c r="I55" s="12"/>
    </row>
    <row r="56" spans="1:9" ht="12.75" customHeight="1">
      <c r="A56" s="24" t="s">
        <v>128</v>
      </c>
      <c r="B56" s="44" t="s">
        <v>102</v>
      </c>
      <c r="C56" s="45" t="s">
        <v>22</v>
      </c>
      <c r="D56" s="46">
        <v>5</v>
      </c>
      <c r="E56" s="45" t="s">
        <v>14</v>
      </c>
      <c r="F56" s="46">
        <f>G53+1</f>
        <v>210</v>
      </c>
      <c r="G56" s="46">
        <f>G53+D56</f>
        <v>214</v>
      </c>
      <c r="H56" s="44" t="s">
        <v>103</v>
      </c>
      <c r="I56" s="12"/>
    </row>
    <row r="57" spans="1:9" ht="12.75" customHeight="1">
      <c r="A57" s="24"/>
      <c r="B57" s="44"/>
      <c r="C57" s="45"/>
      <c r="D57" s="46"/>
      <c r="E57" s="45"/>
      <c r="F57" s="46"/>
      <c r="G57" s="46"/>
      <c r="H57" s="44" t="s">
        <v>104</v>
      </c>
      <c r="I57" s="12"/>
    </row>
    <row r="58" spans="1:9" ht="12.75" customHeight="1">
      <c r="A58" s="24"/>
      <c r="B58" s="44"/>
      <c r="C58" s="45"/>
      <c r="D58" s="46"/>
      <c r="E58" s="45"/>
      <c r="F58" s="46"/>
      <c r="G58" s="46"/>
      <c r="H58" s="44" t="s">
        <v>147</v>
      </c>
      <c r="I58" s="12"/>
    </row>
    <row r="59" spans="1:9" ht="12.75" customHeight="1">
      <c r="A59" s="24" t="s">
        <v>144</v>
      </c>
      <c r="B59" s="44" t="s">
        <v>143</v>
      </c>
      <c r="C59" s="45" t="s">
        <v>62</v>
      </c>
      <c r="D59" s="46">
        <v>15</v>
      </c>
      <c r="E59" s="45" t="s">
        <v>14</v>
      </c>
      <c r="F59" s="46">
        <f>G56+1</f>
        <v>215</v>
      </c>
      <c r="G59" s="46">
        <f>G56+D59</f>
        <v>229</v>
      </c>
      <c r="H59" s="44" t="s">
        <v>141</v>
      </c>
      <c r="I59" s="12"/>
    </row>
    <row r="60" spans="1:9" ht="12.75" customHeight="1">
      <c r="A60" s="24"/>
      <c r="B60" s="44"/>
      <c r="C60" s="45"/>
      <c r="D60" s="46"/>
      <c r="E60" s="45"/>
      <c r="F60" s="46"/>
      <c r="G60" s="46"/>
      <c r="H60" s="44" t="s">
        <v>152</v>
      </c>
      <c r="I60" s="12"/>
    </row>
    <row r="61" spans="1:9" ht="12.75" customHeight="1">
      <c r="A61" s="24"/>
      <c r="B61" s="44"/>
      <c r="C61" s="45"/>
      <c r="D61" s="46"/>
      <c r="E61" s="45"/>
      <c r="F61" s="46"/>
      <c r="G61" s="46"/>
      <c r="H61" s="44" t="s">
        <v>148</v>
      </c>
      <c r="I61" s="12"/>
    </row>
    <row r="62" spans="1:9" ht="12.75" customHeight="1">
      <c r="A62" s="24" t="s">
        <v>98</v>
      </c>
      <c r="B62" s="44" t="s">
        <v>158</v>
      </c>
      <c r="C62" s="45" t="s">
        <v>22</v>
      </c>
      <c r="D62" s="46">
        <v>6</v>
      </c>
      <c r="E62" s="45" t="s">
        <v>14</v>
      </c>
      <c r="F62" s="46">
        <f>G59+1</f>
        <v>230</v>
      </c>
      <c r="G62" s="46">
        <f>G59+D62</f>
        <v>235</v>
      </c>
      <c r="H62" s="44"/>
      <c r="I62" s="12"/>
    </row>
    <row r="63" spans="1:9" ht="12.75" customHeight="1">
      <c r="A63" s="24"/>
      <c r="B63" s="44"/>
      <c r="C63" s="45"/>
      <c r="D63" s="46"/>
      <c r="E63" s="45"/>
      <c r="F63" s="46"/>
      <c r="G63" s="46"/>
      <c r="H63" s="44"/>
      <c r="I63" s="12"/>
    </row>
    <row r="64" spans="1:9" ht="12.75" customHeight="1">
      <c r="A64" s="24" t="s">
        <v>100</v>
      </c>
      <c r="B64" s="44" t="s">
        <v>159</v>
      </c>
      <c r="C64" s="45" t="s">
        <v>22</v>
      </c>
      <c r="D64" s="46">
        <v>6</v>
      </c>
      <c r="E64" s="45" t="s">
        <v>14</v>
      </c>
      <c r="F64" s="46">
        <f>G62+1</f>
        <v>236</v>
      </c>
      <c r="G64" s="46">
        <f>G62+D64</f>
        <v>241</v>
      </c>
      <c r="H64" s="44"/>
      <c r="I64" s="12"/>
    </row>
    <row r="65" spans="1:9" ht="12.75" customHeight="1">
      <c r="A65" s="24" t="s">
        <v>18</v>
      </c>
      <c r="B65" s="44" t="s">
        <v>18</v>
      </c>
      <c r="C65" s="45"/>
      <c r="D65" s="46" t="s">
        <v>18</v>
      </c>
      <c r="E65" s="45" t="s">
        <v>18</v>
      </c>
      <c r="F65" s="46" t="s">
        <v>18</v>
      </c>
      <c r="G65" s="46" t="s">
        <v>18</v>
      </c>
      <c r="H65" s="44" t="s">
        <v>18</v>
      </c>
      <c r="I65" s="12"/>
    </row>
    <row r="66" spans="1:9" ht="24">
      <c r="A66" s="24" t="s">
        <v>101</v>
      </c>
      <c r="B66" s="96" t="s">
        <v>178</v>
      </c>
      <c r="C66" s="45"/>
      <c r="D66" s="46">
        <v>6</v>
      </c>
      <c r="E66" s="45" t="s">
        <v>14</v>
      </c>
      <c r="F66" s="46">
        <f>G64+1</f>
        <v>242</v>
      </c>
      <c r="G66" s="46">
        <f>G64+D66</f>
        <v>247</v>
      </c>
      <c r="H66" s="44" t="s">
        <v>179</v>
      </c>
      <c r="I66" s="12"/>
    </row>
    <row r="67" spans="1:9" s="110" customFormat="1" ht="12.75" customHeight="1">
      <c r="A67" s="105" t="s">
        <v>105</v>
      </c>
      <c r="B67" s="106" t="s">
        <v>197</v>
      </c>
      <c r="C67" s="107" t="s">
        <v>22</v>
      </c>
      <c r="D67" s="108">
        <v>12</v>
      </c>
      <c r="E67" s="107" t="s">
        <v>14</v>
      </c>
      <c r="F67" s="108">
        <f>G66+1</f>
        <v>248</v>
      </c>
      <c r="G67" s="108">
        <f>G66+D67</f>
        <v>259</v>
      </c>
      <c r="H67" s="106" t="s">
        <v>225</v>
      </c>
      <c r="I67" s="109"/>
    </row>
    <row r="68" spans="1:9" s="110" customFormat="1" ht="12.75" customHeight="1">
      <c r="A68" s="105" t="s">
        <v>218</v>
      </c>
      <c r="B68" s="106" t="s">
        <v>198</v>
      </c>
      <c r="C68" s="107" t="s">
        <v>22</v>
      </c>
      <c r="D68" s="108">
        <v>12</v>
      </c>
      <c r="E68" s="107" t="s">
        <v>14</v>
      </c>
      <c r="F68" s="108">
        <f t="shared" ref="F68:F73" si="2">G67+1</f>
        <v>260</v>
      </c>
      <c r="G68" s="108">
        <f>G67+D68</f>
        <v>271</v>
      </c>
      <c r="H68" s="106" t="s">
        <v>225</v>
      </c>
      <c r="I68" s="109"/>
    </row>
    <row r="69" spans="1:9" s="110" customFormat="1" ht="12.75" customHeight="1">
      <c r="A69" s="105" t="s">
        <v>219</v>
      </c>
      <c r="B69" s="106" t="s">
        <v>199</v>
      </c>
      <c r="C69" s="107" t="s">
        <v>22</v>
      </c>
      <c r="D69" s="108">
        <v>12</v>
      </c>
      <c r="E69" s="107" t="s">
        <v>14</v>
      </c>
      <c r="F69" s="108">
        <f t="shared" si="2"/>
        <v>272</v>
      </c>
      <c r="G69" s="108">
        <f t="shared" ref="G69:G72" si="3">G68+D69</f>
        <v>283</v>
      </c>
      <c r="H69" s="106" t="s">
        <v>225</v>
      </c>
      <c r="I69" s="109"/>
    </row>
    <row r="70" spans="1:9" s="110" customFormat="1" ht="12.75" customHeight="1">
      <c r="A70" s="105" t="s">
        <v>220</v>
      </c>
      <c r="B70" s="106" t="s">
        <v>200</v>
      </c>
      <c r="C70" s="107" t="s">
        <v>22</v>
      </c>
      <c r="D70" s="108">
        <v>12</v>
      </c>
      <c r="E70" s="107" t="s">
        <v>14</v>
      </c>
      <c r="F70" s="108">
        <f t="shared" si="2"/>
        <v>284</v>
      </c>
      <c r="G70" s="108">
        <f t="shared" si="3"/>
        <v>295</v>
      </c>
      <c r="H70" s="106" t="s">
        <v>225</v>
      </c>
      <c r="I70" s="109"/>
    </row>
    <row r="71" spans="1:9" s="110" customFormat="1" ht="12.75" customHeight="1">
      <c r="A71" s="105" t="s">
        <v>221</v>
      </c>
      <c r="B71" s="106" t="s">
        <v>201</v>
      </c>
      <c r="C71" s="107" t="s">
        <v>22</v>
      </c>
      <c r="D71" s="108">
        <v>12</v>
      </c>
      <c r="E71" s="107" t="s">
        <v>14</v>
      </c>
      <c r="F71" s="108">
        <f t="shared" si="2"/>
        <v>296</v>
      </c>
      <c r="G71" s="108">
        <f t="shared" si="3"/>
        <v>307</v>
      </c>
      <c r="H71" s="106" t="s">
        <v>225</v>
      </c>
      <c r="I71" s="109"/>
    </row>
    <row r="72" spans="1:9" s="110" customFormat="1" ht="12.75" customHeight="1">
      <c r="A72" s="105" t="s">
        <v>222</v>
      </c>
      <c r="B72" s="106" t="s">
        <v>202</v>
      </c>
      <c r="C72" s="107" t="s">
        <v>22</v>
      </c>
      <c r="D72" s="108">
        <v>12</v>
      </c>
      <c r="E72" s="107" t="s">
        <v>14</v>
      </c>
      <c r="F72" s="108">
        <f t="shared" si="2"/>
        <v>308</v>
      </c>
      <c r="G72" s="108">
        <f t="shared" si="3"/>
        <v>319</v>
      </c>
      <c r="H72" s="106" t="s">
        <v>225</v>
      </c>
      <c r="I72" s="109"/>
    </row>
    <row r="73" spans="1:9" ht="12.75" customHeight="1">
      <c r="A73" s="24" t="s">
        <v>223</v>
      </c>
      <c r="B73" s="44" t="s">
        <v>25</v>
      </c>
      <c r="C73" s="45"/>
      <c r="D73" s="111">
        <v>6</v>
      </c>
      <c r="E73" s="112" t="s">
        <v>15</v>
      </c>
      <c r="F73" s="108">
        <f t="shared" si="2"/>
        <v>320</v>
      </c>
      <c r="G73" s="111">
        <v>325</v>
      </c>
      <c r="H73" s="44" t="s">
        <v>16</v>
      </c>
      <c r="I73" s="12"/>
    </row>
    <row r="74" spans="1:9" ht="12.75" customHeight="1">
      <c r="A74" s="27"/>
      <c r="B74" s="28"/>
      <c r="C74" s="29"/>
      <c r="D74" s="29"/>
      <c r="E74" s="30"/>
      <c r="F74" s="29"/>
      <c r="G74" s="29"/>
      <c r="H74" s="28"/>
      <c r="I74" s="31"/>
    </row>
    <row r="75" spans="1:9" ht="12.75" customHeight="1">
      <c r="A75" s="53" t="s">
        <v>224</v>
      </c>
      <c r="C75" s="10"/>
      <c r="G75" s="14" t="s">
        <v>4</v>
      </c>
      <c r="H75" s="10" t="s">
        <v>51</v>
      </c>
    </row>
    <row r="76" spans="1:9" ht="12.75" customHeight="1">
      <c r="A76" s="13" t="s">
        <v>52</v>
      </c>
      <c r="B76" s="13"/>
      <c r="C76" s="13"/>
      <c r="H76" s="33"/>
      <c r="I76" s="34"/>
    </row>
    <row r="77" spans="1:9" ht="12.75" customHeight="1">
      <c r="A77" s="60"/>
    </row>
  </sheetData>
  <phoneticPr fontId="6" type="noConversion"/>
  <pageMargins left="0.39370078740157483" right="0.19685039370078741" top="0.19685039370078741" bottom="0.19685039370078741" header="0" footer="0"/>
  <pageSetup paperSize="9" scale="84" orientation="portrait" horizontalDpi="1200" vertic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showGridLines="0" workbookViewId="0">
      <selection activeCell="J41" sqref="J41"/>
    </sheetView>
  </sheetViews>
  <sheetFormatPr baseColWidth="10" defaultRowHeight="13.2"/>
  <cols>
    <col min="1" max="1" width="6.6640625" customWidth="1"/>
    <col min="2" max="2" width="27.6640625" customWidth="1"/>
    <col min="3" max="5" width="3.6640625" customWidth="1"/>
    <col min="6" max="6" width="6.109375" customWidth="1"/>
    <col min="7" max="7" width="7.44140625" customWidth="1"/>
    <col min="8" max="8" width="23.6640625" customWidth="1"/>
    <col min="9" max="9" width="11.88671875" customWidth="1"/>
  </cols>
  <sheetData>
    <row r="1" spans="1:9">
      <c r="A1" s="1" t="s">
        <v>0</v>
      </c>
      <c r="B1" s="2"/>
      <c r="C1" s="2"/>
      <c r="D1" s="2"/>
      <c r="E1" s="2"/>
      <c r="F1" s="2"/>
      <c r="G1" s="2"/>
      <c r="H1" s="3"/>
      <c r="I1" s="4" t="s">
        <v>19</v>
      </c>
    </row>
    <row r="2" spans="1:9">
      <c r="A2" s="1" t="s">
        <v>20</v>
      </c>
      <c r="B2" s="2"/>
      <c r="C2" s="2"/>
      <c r="D2" s="2"/>
      <c r="E2" s="2"/>
      <c r="F2" s="2"/>
      <c r="G2" s="2"/>
      <c r="H2" s="3"/>
      <c r="I2" s="4">
        <v>49</v>
      </c>
    </row>
    <row r="3" spans="1:9">
      <c r="A3" s="1" t="s">
        <v>129</v>
      </c>
      <c r="B3" s="2"/>
      <c r="C3" s="2"/>
      <c r="D3" s="2"/>
      <c r="E3" s="2"/>
      <c r="F3" s="2"/>
      <c r="G3" s="2"/>
      <c r="H3" s="3"/>
      <c r="I3" s="4"/>
    </row>
    <row r="4" spans="1:9">
      <c r="A4" s="2"/>
      <c r="B4" s="2"/>
      <c r="C4" s="2"/>
      <c r="D4" s="2"/>
      <c r="E4" s="2"/>
      <c r="F4" s="2"/>
      <c r="G4" s="2"/>
      <c r="H4" s="2"/>
      <c r="I4" s="2"/>
    </row>
    <row r="5" spans="1:9">
      <c r="A5" s="63"/>
      <c r="B5" s="63"/>
      <c r="C5" s="63"/>
      <c r="D5" s="63"/>
      <c r="E5" s="63"/>
      <c r="F5" s="63"/>
      <c r="G5" s="63"/>
      <c r="H5" s="63"/>
      <c r="I5" s="63"/>
    </row>
    <row r="6" spans="1:9">
      <c r="A6" s="64" t="s">
        <v>2</v>
      </c>
      <c r="B6" s="64" t="s">
        <v>3</v>
      </c>
      <c r="C6" s="64" t="s">
        <v>4</v>
      </c>
      <c r="D6" s="64" t="s">
        <v>5</v>
      </c>
      <c r="E6" s="64" t="s">
        <v>6</v>
      </c>
      <c r="F6" s="64" t="s">
        <v>7</v>
      </c>
      <c r="G6" s="64" t="s">
        <v>7</v>
      </c>
      <c r="H6" s="64" t="s">
        <v>8</v>
      </c>
      <c r="I6" s="64" t="s">
        <v>9</v>
      </c>
    </row>
    <row r="7" spans="1:9">
      <c r="A7" s="64"/>
      <c r="B7" s="64"/>
      <c r="C7" s="64"/>
      <c r="D7" s="64"/>
      <c r="E7" s="64" t="s">
        <v>10</v>
      </c>
      <c r="F7" s="64" t="s">
        <v>11</v>
      </c>
      <c r="G7" s="64" t="s">
        <v>12</v>
      </c>
      <c r="H7" s="64"/>
      <c r="I7" s="64"/>
    </row>
    <row r="8" spans="1:9">
      <c r="A8" s="65"/>
      <c r="B8" s="65"/>
      <c r="C8" s="65"/>
      <c r="D8" s="65"/>
      <c r="E8" s="65"/>
      <c r="F8" s="65"/>
      <c r="G8" s="65"/>
      <c r="H8" s="65"/>
      <c r="I8" s="65"/>
    </row>
    <row r="9" spans="1:9">
      <c r="A9" s="66"/>
      <c r="B9" s="67"/>
      <c r="C9" s="68"/>
      <c r="D9" s="68"/>
      <c r="E9" s="69"/>
      <c r="F9" s="68"/>
      <c r="G9" s="68"/>
      <c r="H9" s="67"/>
      <c r="I9" s="70"/>
    </row>
    <row r="10" spans="1:9">
      <c r="A10" s="71" t="s">
        <v>21</v>
      </c>
      <c r="B10" s="72" t="s">
        <v>13</v>
      </c>
      <c r="C10" s="73" t="s">
        <v>22</v>
      </c>
      <c r="D10" s="74">
        <v>2</v>
      </c>
      <c r="E10" s="73" t="s">
        <v>14</v>
      </c>
      <c r="F10" s="74">
        <v>1</v>
      </c>
      <c r="G10" s="74">
        <v>2</v>
      </c>
      <c r="H10" s="72" t="s">
        <v>168</v>
      </c>
      <c r="I10" s="75"/>
    </row>
    <row r="11" spans="1:9">
      <c r="A11" s="71"/>
      <c r="B11" s="72"/>
      <c r="C11" s="73"/>
      <c r="D11" s="74"/>
      <c r="E11" s="73"/>
      <c r="F11" s="74"/>
      <c r="G11" s="74"/>
      <c r="H11" s="72"/>
      <c r="I11" s="75"/>
    </row>
    <row r="12" spans="1:9">
      <c r="A12" s="71" t="s">
        <v>24</v>
      </c>
      <c r="B12" s="72" t="s">
        <v>25</v>
      </c>
      <c r="C12" s="73"/>
      <c r="D12" s="74">
        <v>2</v>
      </c>
      <c r="E12" s="73" t="s">
        <v>15</v>
      </c>
      <c r="F12" s="74">
        <f>G10+1</f>
        <v>3</v>
      </c>
      <c r="G12" s="74">
        <f>G10+D12</f>
        <v>4</v>
      </c>
      <c r="H12" s="72" t="s">
        <v>16</v>
      </c>
      <c r="I12" s="75"/>
    </row>
    <row r="13" spans="1:9">
      <c r="A13" s="71"/>
      <c r="B13" s="72"/>
      <c r="C13" s="73"/>
      <c r="D13" s="74"/>
      <c r="E13" s="73"/>
      <c r="F13" s="74"/>
      <c r="G13" s="74"/>
      <c r="H13" s="72"/>
      <c r="I13" s="75"/>
    </row>
    <row r="14" spans="1:9">
      <c r="A14" s="71" t="s">
        <v>26</v>
      </c>
      <c r="B14" s="72" t="s">
        <v>27</v>
      </c>
      <c r="C14" s="73" t="s">
        <v>22</v>
      </c>
      <c r="D14" s="74">
        <v>6</v>
      </c>
      <c r="E14" s="73" t="s">
        <v>14</v>
      </c>
      <c r="F14" s="74">
        <f>G12+1</f>
        <v>5</v>
      </c>
      <c r="G14" s="74">
        <f>G12+D14</f>
        <v>10</v>
      </c>
      <c r="H14" s="72" t="s">
        <v>54</v>
      </c>
      <c r="I14" s="75"/>
    </row>
    <row r="15" spans="1:9">
      <c r="A15" s="71"/>
      <c r="B15" s="72"/>
      <c r="C15" s="73"/>
      <c r="D15" s="74"/>
      <c r="E15" s="73"/>
      <c r="F15" s="74"/>
      <c r="G15" s="74"/>
      <c r="H15" s="72"/>
      <c r="I15" s="75"/>
    </row>
    <row r="16" spans="1:9">
      <c r="A16" s="71" t="s">
        <v>28</v>
      </c>
      <c r="B16" s="72" t="s">
        <v>29</v>
      </c>
      <c r="C16" s="73" t="s">
        <v>22</v>
      </c>
      <c r="D16" s="74">
        <v>6</v>
      </c>
      <c r="E16" s="73" t="s">
        <v>14</v>
      </c>
      <c r="F16" s="74">
        <f>G14+1</f>
        <v>11</v>
      </c>
      <c r="G16" s="74">
        <f>G14+D16</f>
        <v>16</v>
      </c>
      <c r="H16" s="72" t="s">
        <v>55</v>
      </c>
      <c r="I16" s="75"/>
    </row>
    <row r="17" spans="1:9">
      <c r="A17" s="71"/>
      <c r="B17" s="72"/>
      <c r="C17" s="73"/>
      <c r="D17" s="74"/>
      <c r="E17" s="73"/>
      <c r="F17" s="74"/>
      <c r="G17" s="74"/>
      <c r="H17" s="72"/>
      <c r="I17" s="75"/>
    </row>
    <row r="18" spans="1:9">
      <c r="A18" s="71" t="s">
        <v>30</v>
      </c>
      <c r="B18" s="72" t="s">
        <v>31</v>
      </c>
      <c r="C18" s="73" t="s">
        <v>22</v>
      </c>
      <c r="D18" s="74">
        <v>5</v>
      </c>
      <c r="E18" s="73" t="s">
        <v>14</v>
      </c>
      <c r="F18" s="74">
        <f>G16+1</f>
        <v>17</v>
      </c>
      <c r="G18" s="74">
        <f>G16+D18</f>
        <v>21</v>
      </c>
      <c r="H18" s="72" t="s">
        <v>56</v>
      </c>
      <c r="I18" s="75"/>
    </row>
    <row r="19" spans="1:9">
      <c r="A19" s="71"/>
      <c r="B19" s="72"/>
      <c r="C19" s="73"/>
      <c r="D19" s="74"/>
      <c r="E19" s="73"/>
      <c r="F19" s="74"/>
      <c r="G19" s="74"/>
      <c r="H19" s="72"/>
      <c r="I19" s="75"/>
    </row>
    <row r="20" spans="1:9">
      <c r="A20" s="71" t="s">
        <v>32</v>
      </c>
      <c r="B20" s="72" t="s">
        <v>25</v>
      </c>
      <c r="C20" s="73"/>
      <c r="D20" s="74">
        <v>16</v>
      </c>
      <c r="E20" s="73" t="s">
        <v>15</v>
      </c>
      <c r="F20" s="74">
        <f>G18+1</f>
        <v>22</v>
      </c>
      <c r="G20" s="74">
        <f>G18+D20</f>
        <v>37</v>
      </c>
      <c r="H20" s="72" t="s">
        <v>16</v>
      </c>
      <c r="I20" s="75"/>
    </row>
    <row r="21" spans="1:9">
      <c r="A21" s="71" t="s">
        <v>18</v>
      </c>
      <c r="B21" s="72"/>
      <c r="C21" s="73"/>
      <c r="D21" s="74"/>
      <c r="E21" s="73"/>
      <c r="F21" s="74"/>
      <c r="G21" s="74"/>
      <c r="H21" s="72"/>
      <c r="I21" s="75"/>
    </row>
    <row r="22" spans="1:9">
      <c r="A22" s="71" t="s">
        <v>33</v>
      </c>
      <c r="B22" s="72" t="s">
        <v>34</v>
      </c>
      <c r="C22" s="73" t="s">
        <v>22</v>
      </c>
      <c r="D22" s="74">
        <v>6</v>
      </c>
      <c r="E22" s="73" t="s">
        <v>14</v>
      </c>
      <c r="F22" s="74">
        <f>G20+1</f>
        <v>38</v>
      </c>
      <c r="G22" s="74">
        <f>G20+D22</f>
        <v>43</v>
      </c>
      <c r="H22" s="72" t="s">
        <v>169</v>
      </c>
      <c r="I22" s="75"/>
    </row>
    <row r="23" spans="1:9">
      <c r="A23" s="71"/>
      <c r="B23" s="72"/>
      <c r="C23" s="73"/>
      <c r="D23" s="74"/>
      <c r="E23" s="73"/>
      <c r="F23" s="74"/>
      <c r="G23" s="74"/>
      <c r="H23" s="72"/>
      <c r="I23" s="75"/>
    </row>
    <row r="24" spans="1:9">
      <c r="A24" s="71" t="s">
        <v>35</v>
      </c>
      <c r="B24" s="72" t="s">
        <v>36</v>
      </c>
      <c r="C24" s="73" t="s">
        <v>22</v>
      </c>
      <c r="D24" s="74">
        <v>6</v>
      </c>
      <c r="E24" s="73" t="s">
        <v>14</v>
      </c>
      <c r="F24" s="74">
        <f>G22+1</f>
        <v>44</v>
      </c>
      <c r="G24" s="74">
        <f>G22+D24</f>
        <v>49</v>
      </c>
      <c r="H24" s="72" t="s">
        <v>37</v>
      </c>
      <c r="I24" s="75"/>
    </row>
    <row r="25" spans="1:9">
      <c r="A25" s="71"/>
      <c r="B25" s="72"/>
      <c r="C25" s="73"/>
      <c r="D25" s="74"/>
      <c r="E25" s="73"/>
      <c r="F25" s="74"/>
      <c r="G25" s="74"/>
      <c r="H25" s="72"/>
      <c r="I25" s="75"/>
    </row>
    <row r="26" spans="1:9">
      <c r="A26" s="71" t="s">
        <v>38</v>
      </c>
      <c r="B26" s="72" t="s">
        <v>39</v>
      </c>
      <c r="C26" s="73" t="s">
        <v>22</v>
      </c>
      <c r="D26" s="74">
        <v>6</v>
      </c>
      <c r="E26" s="73" t="s">
        <v>14</v>
      </c>
      <c r="F26" s="74">
        <f>G24+1</f>
        <v>50</v>
      </c>
      <c r="G26" s="74">
        <f>G24+D26</f>
        <v>55</v>
      </c>
      <c r="H26" s="72" t="s">
        <v>170</v>
      </c>
      <c r="I26" s="75"/>
    </row>
    <row r="27" spans="1:9">
      <c r="A27" s="71"/>
      <c r="B27" s="72"/>
      <c r="C27" s="73"/>
      <c r="D27" s="74"/>
      <c r="E27" s="73"/>
      <c r="F27" s="74"/>
      <c r="G27" s="74"/>
      <c r="H27" s="72"/>
      <c r="I27" s="75"/>
    </row>
    <row r="28" spans="1:9">
      <c r="A28" s="71" t="s">
        <v>41</v>
      </c>
      <c r="B28" s="72" t="s">
        <v>171</v>
      </c>
      <c r="C28" s="73" t="s">
        <v>22</v>
      </c>
      <c r="D28" s="74">
        <v>8</v>
      </c>
      <c r="E28" s="73" t="s">
        <v>14</v>
      </c>
      <c r="F28" s="74">
        <f>G26+1</f>
        <v>56</v>
      </c>
      <c r="G28" s="74">
        <f>G26+D28</f>
        <v>63</v>
      </c>
      <c r="H28" s="72"/>
      <c r="I28" s="75"/>
    </row>
    <row r="29" spans="1:9">
      <c r="A29" s="71"/>
      <c r="B29" s="72"/>
      <c r="C29" s="73"/>
      <c r="D29" s="74"/>
      <c r="E29" s="73"/>
      <c r="F29" s="74"/>
      <c r="G29" s="74"/>
      <c r="H29" s="72"/>
      <c r="I29" s="75"/>
    </row>
    <row r="30" spans="1:9">
      <c r="A30" s="71" t="s">
        <v>45</v>
      </c>
      <c r="B30" s="72" t="s">
        <v>25</v>
      </c>
      <c r="C30" s="73"/>
      <c r="D30" s="74">
        <v>14</v>
      </c>
      <c r="E30" s="73" t="s">
        <v>15</v>
      </c>
      <c r="F30" s="74">
        <f>G28+1</f>
        <v>64</v>
      </c>
      <c r="G30" s="74">
        <f>G28+D30</f>
        <v>77</v>
      </c>
      <c r="H30" s="72" t="s">
        <v>16</v>
      </c>
      <c r="I30" s="75"/>
    </row>
    <row r="31" spans="1:9">
      <c r="A31" s="71"/>
      <c r="B31" s="72"/>
      <c r="C31" s="73"/>
      <c r="D31" s="74"/>
      <c r="E31" s="73"/>
      <c r="F31" s="74"/>
      <c r="G31" s="74"/>
      <c r="H31" s="72"/>
      <c r="I31" s="75"/>
    </row>
    <row r="32" spans="1:9">
      <c r="A32" s="43" t="s">
        <v>172</v>
      </c>
      <c r="B32" s="44" t="s">
        <v>48</v>
      </c>
      <c r="C32" s="45" t="s">
        <v>22</v>
      </c>
      <c r="D32" s="46">
        <v>2</v>
      </c>
      <c r="E32" s="45" t="s">
        <v>15</v>
      </c>
      <c r="F32" s="46">
        <f>G30+1</f>
        <v>78</v>
      </c>
      <c r="G32" s="46">
        <f>G30+D32</f>
        <v>79</v>
      </c>
      <c r="H32" s="44" t="s">
        <v>173</v>
      </c>
      <c r="I32" s="103" t="s">
        <v>180</v>
      </c>
    </row>
    <row r="33" spans="1:9">
      <c r="A33" s="5"/>
      <c r="B33" s="6"/>
      <c r="C33" s="7"/>
      <c r="D33" s="8"/>
      <c r="E33" s="7"/>
      <c r="F33" s="8"/>
      <c r="G33" s="8"/>
      <c r="H33" s="6"/>
      <c r="I33" s="9"/>
    </row>
    <row r="34" spans="1:9">
      <c r="A34" s="5" t="s">
        <v>174</v>
      </c>
      <c r="B34" s="6" t="s">
        <v>25</v>
      </c>
      <c r="C34" s="7"/>
      <c r="D34" s="8">
        <v>60</v>
      </c>
      <c r="E34" s="7" t="s">
        <v>15</v>
      </c>
      <c r="F34" s="8">
        <f>G32+1</f>
        <v>80</v>
      </c>
      <c r="G34" s="8">
        <f>G32+D34</f>
        <v>139</v>
      </c>
      <c r="H34" s="6" t="s">
        <v>16</v>
      </c>
      <c r="I34" s="9"/>
    </row>
    <row r="35" spans="1:9">
      <c r="A35" s="5"/>
      <c r="B35" s="6"/>
      <c r="C35" s="7"/>
      <c r="D35" s="8"/>
      <c r="E35" s="7"/>
      <c r="F35" s="8"/>
      <c r="G35" s="8"/>
      <c r="H35" s="6"/>
      <c r="I35" s="9"/>
    </row>
    <row r="36" spans="1:9">
      <c r="A36" s="5" t="s">
        <v>50</v>
      </c>
      <c r="B36" s="6" t="s">
        <v>25</v>
      </c>
      <c r="C36" s="8"/>
      <c r="D36" s="8">
        <v>101</v>
      </c>
      <c r="E36" s="7" t="s">
        <v>15</v>
      </c>
      <c r="F36" s="58" t="s">
        <v>231</v>
      </c>
      <c r="G36" s="114" t="s">
        <v>232</v>
      </c>
      <c r="H36" s="6" t="s">
        <v>16</v>
      </c>
      <c r="I36" s="9"/>
    </row>
    <row r="37" spans="1:9">
      <c r="A37" s="91"/>
      <c r="B37" s="92"/>
      <c r="C37" s="93"/>
      <c r="D37" s="93"/>
      <c r="E37" s="94"/>
      <c r="F37" s="93"/>
      <c r="G37" s="93"/>
      <c r="H37" s="92"/>
      <c r="I37" s="95"/>
    </row>
  </sheetData>
  <phoneticPr fontId="6" type="noConversion"/>
  <pageMargins left="0.39370078740157483" right="0.39370078740157483" top="0.39370078740157483" bottom="0.39370078740157483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FRFC 10</vt:lpstr>
      <vt:lpstr>FRFC 31</vt:lpstr>
      <vt:lpstr>FRFC 33</vt:lpstr>
      <vt:lpstr>FRFC 35</vt:lpstr>
      <vt:lpstr>FRFC 49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format FRFC V13</dc:title>
  <dc:creator>BANQUE NATIONALE DE PARIS</dc:creator>
  <cp:lastModifiedBy>Iwona GWIZDZ (Externe)</cp:lastModifiedBy>
  <cp:lastPrinted>2016-02-04T13:11:13Z</cp:lastPrinted>
  <dcterms:created xsi:type="dcterms:W3CDTF">2002-01-24T15:36:57Z</dcterms:created>
  <dcterms:modified xsi:type="dcterms:W3CDTF">2020-08-21T11:44:22Z</dcterms:modified>
</cp:coreProperties>
</file>